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TIC" sheetId="1" r:id="rId3"/>
    <sheet state="visible" name="PETIC Q1" sheetId="2" r:id="rId4"/>
    <sheet state="hidden" name="FORPLA02Seguimiento " sheetId="3" r:id="rId5"/>
    <sheet state="hidden" name="FORPLA03 Inf_Avance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Johanna Paola Andrade Solano:
Iniciativa / programa / proyecto u otro con el que se articula la actividad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9">
      <text>
        <t xml:space="preserve">Johanna Paola Andrade Solano:
Iniciativa / programa / proyecto u otro con el que se articula la actividad</t>
      </text>
    </comment>
  </commentList>
</comments>
</file>

<file path=xl/sharedStrings.xml><?xml version="1.0" encoding="utf-8"?>
<sst xmlns="http://schemas.openxmlformats.org/spreadsheetml/2006/main" count="243" uniqueCount="135">
  <si>
    <t>PLAN DE ACCIÓN</t>
  </si>
  <si>
    <t>PETI 2023</t>
  </si>
  <si>
    <t xml:space="preserve">OBJETIVO: </t>
  </si>
  <si>
    <t>Establecer las actividades a desarrollar en el marco del Plan Estratégico de Tecnologías de Información – PETI, para la vigencia 2024</t>
  </si>
  <si>
    <t>FECHA</t>
  </si>
  <si>
    <t>Version 0
Enero 26/2024</t>
  </si>
  <si>
    <t xml:space="preserve">PROCESO: </t>
  </si>
  <si>
    <t>Gestión TICS</t>
  </si>
  <si>
    <t xml:space="preserve">ÁREA: </t>
  </si>
  <si>
    <t xml:space="preserve">Oficina Asesora de Planeación e Información </t>
  </si>
  <si>
    <t>PROGRAMAS / PROYECTOS</t>
  </si>
  <si>
    <t>TACTICA / ESTRATÉGICA (ACTIVIDAD)</t>
  </si>
  <si>
    <t>TAREA</t>
  </si>
  <si>
    <t>RESPONSABLE</t>
  </si>
  <si>
    <t xml:space="preserve">NOMBRE DEL INDICADOR </t>
  </si>
  <si>
    <t>META</t>
  </si>
  <si>
    <t>FRECUENCIA DE MEDICIÓN</t>
  </si>
  <si>
    <t>PONDERACIÓN DEL INDICADOR</t>
  </si>
  <si>
    <t>CRONOGRAMA DE TRABAJO</t>
  </si>
  <si>
    <t>INFORME DE AVANCE Y CUMPLIMIENTO</t>
  </si>
  <si>
    <t>AVANCE (%)</t>
  </si>
  <si>
    <t>RESULTADO</t>
  </si>
  <si>
    <t xml:space="preserve">OBSERVACION </t>
  </si>
  <si>
    <r>
      <rPr>
        <rFont val="Arial"/>
        <b/>
        <color rgb="FF4A86E8"/>
        <sz val="9.0"/>
      </rPr>
      <t xml:space="preserve">SEGURIDAD DE LA INFORMACIÓN
</t>
    </r>
    <r>
      <rPr>
        <rFont val="Arial"/>
        <color rgb="FF000000"/>
        <sz val="9.0"/>
      </rPr>
      <t>Ejecutar el plan de seguridad y privacidad de la información, en el marco de la estrategía de MinTic</t>
    </r>
  </si>
  <si>
    <t>Profesionales de Gestión y Especialista de proyectos de la Oficina Asesora de Planeación e Información -  TIC´S</t>
  </si>
  <si>
    <t>Avance porcentual del plan de Seguridad de la Información</t>
  </si>
  <si>
    <t>Trimestral</t>
  </si>
  <si>
    <r>
      <rPr>
        <rFont val="Arial"/>
        <b/>
        <color rgb="FF4A86E8"/>
        <sz val="9.0"/>
      </rPr>
      <t>ARQUITECTURA EMPRESARIAL:</t>
    </r>
    <r>
      <rPr>
        <rFont val="Arial"/>
        <color rgb="FF4A86E8"/>
        <sz val="9.0"/>
      </rPr>
      <t xml:space="preserve">
</t>
    </r>
    <r>
      <rPr>
        <rFont val="Arial"/>
        <color rgb="FF000000"/>
        <sz val="9.0"/>
      </rPr>
      <t>Ejecutar el plan de arquitectura empresarial, en el marco de la estrategía de MinTic</t>
    </r>
  </si>
  <si>
    <t>Profesionales de Gestión y Especialista de proyectos de  la Oficina Asesora de Planeación e Información -  TIC´S</t>
  </si>
  <si>
    <t>Avance porcentual del plan de Arquitectura empresarial</t>
  </si>
  <si>
    <r>
      <rPr>
        <rFont val="Arial"/>
        <b/>
        <color rgb="FF4A86E8"/>
        <sz val="9.0"/>
      </rPr>
      <t>SERVICIOS A CIUDADANOS DIGITALES</t>
    </r>
    <r>
      <rPr>
        <rFont val="Arial"/>
        <color rgb="FF000000"/>
        <sz val="9.0"/>
      </rPr>
      <t xml:space="preserve">
Avanzar en la implementación de dispuesto en el
Decreto 1413 de 2017, que establece los lineamientos
para la prestación de los servicios
ciudadanos digitales y para permitir el
acceso a la administración pública a través
de medios electrónicos.</t>
    </r>
  </si>
  <si>
    <r>
      <rPr>
        <rFont val="Arial"/>
        <color rgb="FF000000"/>
        <sz val="9.0"/>
      </rPr>
      <t xml:space="preserve">Profesionales de Gestión y Especialista de proyectos de  la Oficina Asesora de Planeación e Información -  TIC´S
</t>
    </r>
    <r>
      <rPr>
        <rFont val="Arial"/>
        <color rgb="FF000000"/>
        <sz val="9.0"/>
      </rPr>
      <t>Responsable de la politica de racionalizaciony transparencia</t>
    </r>
  </si>
  <si>
    <t>Documento de especificaciones funcionales y no funcionales</t>
  </si>
  <si>
    <t>Anual</t>
  </si>
  <si>
    <r>
      <rPr>
        <rFont val="Arial"/>
        <b/>
        <color rgb="FF4A86E8"/>
        <sz val="9.0"/>
      </rPr>
      <t>TRATAMIENTO DE RIESGOS</t>
    </r>
    <r>
      <rPr>
        <rFont val="Arial"/>
        <b/>
        <color rgb="FF000000"/>
        <sz val="9.0"/>
      </rPr>
      <t xml:space="preserve">
</t>
    </r>
    <r>
      <rPr>
        <rFont val="Arial"/>
        <color rgb="FF000000"/>
        <sz val="9.0"/>
      </rPr>
      <t>Ejecutar el plan de tratamiento de riesgos de seguridad</t>
    </r>
  </si>
  <si>
    <t>Avance porcentual del plan de trtamiento de riesgos</t>
  </si>
  <si>
    <r>
      <rPr>
        <rFont val="Arial"/>
        <b/>
        <color rgb="FF4A86E8"/>
        <sz val="9.0"/>
      </rPr>
      <t>MANTENIMIENTO DE SERVICIOS TICs</t>
    </r>
    <r>
      <rPr>
        <rFont val="Arial"/>
        <color rgb="FF4A86E8"/>
        <sz val="9.0"/>
      </rPr>
      <t xml:space="preserve">
</t>
    </r>
    <r>
      <rPr>
        <rFont val="Arial"/>
        <color rgb="FF000000"/>
        <sz val="9.0"/>
      </rPr>
      <t>Ejecutar el plan de mantenimiento de servicios tecnológicos</t>
    </r>
  </si>
  <si>
    <t>Avance porcentual del plan de Mantenimiento de servicios tecnológicos</t>
  </si>
  <si>
    <r>
      <rPr>
        <rFont val="Arial"/>
        <b/>
        <color rgb="FF4A86E8"/>
        <sz val="9.0"/>
      </rPr>
      <t xml:space="preserve">CULTURA DIGITAL
</t>
    </r>
    <r>
      <rPr>
        <rFont val="Arial"/>
        <b val="0"/>
        <color rgb="FF000000"/>
        <sz val="9.0"/>
      </rPr>
      <t>Apoyo a procesos misionales, orientados a fortalecer las capacidades tecnológicas, a través de la sensibilización y entrega de herramientas TICs.
Ejecutar el plan de comunicaciones</t>
    </r>
  </si>
  <si>
    <t>Atención a requerimientos misionales, para aumentar capacidades TICs</t>
  </si>
  <si>
    <r>
      <rPr>
        <rFont val="Arial"/>
        <b/>
        <color rgb="FF4A86E8"/>
        <sz val="9.0"/>
        <u/>
      </rPr>
      <t>GOV.CO</t>
    </r>
    <r>
      <rPr>
        <rFont val="Arial"/>
        <color rgb="FF000000"/>
        <sz val="9.0"/>
      </rPr>
      <t xml:space="preserve">
Ejecutar plan de</t>
    </r>
    <r>
      <rPr>
        <rFont val="Arial"/>
        <color rgb="FF000000"/>
        <sz val="9.0"/>
      </rPr>
      <t xml:space="preserve"> </t>
    </r>
    <r>
      <rPr>
        <rFont val="Arial"/>
        <color rgb="FF1155CC"/>
        <sz val="9.0"/>
        <u/>
      </rPr>
      <t>Gov.co</t>
    </r>
  </si>
  <si>
    <t>Profesionales de Gestión, Especialista de proyectos de  la Oficina Asesora de Planeación e Información -  TIC´S, Jefe de la Oficina de Planeación e Información.</t>
  </si>
  <si>
    <t>Avance del plan de implementacion</t>
  </si>
  <si>
    <r>
      <rPr>
        <rFont val="Arial"/>
        <b/>
        <color rgb="FF4A86E8"/>
        <sz val="9.0"/>
      </rPr>
      <t>DATOS ABIERTOS</t>
    </r>
    <r>
      <rPr>
        <rFont val="Arial"/>
        <color rgb="FF000000"/>
        <sz val="9.0"/>
      </rPr>
      <t xml:space="preserve">
Ejecutar el plan de datos abiertos (apertura, mejora y uso) y reealizar publicacion de un conjunto de datos, de acuerdo a los requisitos exigidos en la estrategia de Gobierno Digital</t>
    </r>
  </si>
  <si>
    <t>Avance porcentual del plan de apertura de datos</t>
  </si>
  <si>
    <r>
      <rPr>
        <rFont val="Arial"/>
        <b/>
        <color rgb="FF4A86E8"/>
        <sz val="9.0"/>
      </rPr>
      <t>TRANSFORMACION DIGITAL</t>
    </r>
    <r>
      <rPr>
        <rFont val="Arial"/>
        <b/>
        <color rgb="FF000000"/>
        <sz val="9.0"/>
      </rPr>
      <t xml:space="preserve">
</t>
    </r>
    <r>
      <rPr>
        <rFont val="Arial"/>
        <color rgb="FF000000"/>
        <sz val="9.0"/>
      </rPr>
      <t>Ejecutar plan de transformación digital</t>
    </r>
  </si>
  <si>
    <t>Avance porcentual del plan de transformacion digital</t>
  </si>
  <si>
    <r>
      <rPr>
        <rFont val="Arial"/>
        <b/>
        <color rgb="FF4A86E8"/>
        <sz val="9.0"/>
      </rPr>
      <t>SISTEMAS DE INFORMACION:</t>
    </r>
    <r>
      <rPr>
        <rFont val="Arial"/>
        <color rgb="FF000000"/>
        <sz val="9.0"/>
      </rPr>
      <t xml:space="preserve">
Ejecutar el plan de adquisición y mejoramiernto de sistemas de informacion</t>
    </r>
  </si>
  <si>
    <t>Sistemas de informacion mejorados</t>
  </si>
  <si>
    <t xml:space="preserve">Anual </t>
  </si>
  <si>
    <r>
      <rPr>
        <rFont val="Arial"/>
        <b/>
        <color rgb="FF4A86E8"/>
        <sz val="9.0"/>
      </rPr>
      <t xml:space="preserve">DESARROLLO DE SOFTWARE
</t>
    </r>
    <r>
      <rPr>
        <rFont val="Arial"/>
        <color rgb="FF000000"/>
        <sz val="9.0"/>
      </rPr>
      <t>Mantener y actualizar metodología de referencia para el desarrollo de software o adquisición de sistemas de información</t>
    </r>
  </si>
  <si>
    <t>Metodologia documentada</t>
  </si>
  <si>
    <r>
      <rPr>
        <rFont val="Arial"/>
        <b/>
        <color rgb="FF4A86E8"/>
        <sz val="9.0"/>
      </rPr>
      <t xml:space="preserve">RACIONALIZACION DE TRAMITES:
</t>
    </r>
    <r>
      <rPr>
        <rFont val="Arial"/>
        <color rgb="FF000000"/>
        <sz val="9.0"/>
      </rPr>
      <t>Dar continuidad a los procesos que permitan a los usuarios responsables de la politica de racionalización de trámites, hacer seguimiento al estado de los trámites disponibles.</t>
    </r>
  </si>
  <si>
    <r>
      <rPr>
        <rFont val="Arial"/>
        <color rgb="FF000000"/>
        <sz val="9.0"/>
      </rPr>
      <t xml:space="preserve">Profesionales de Gestión y Especialista de proyectos de  la Oficina Asesora de Planeación e Información -  TIC´S
</t>
    </r>
    <r>
      <rPr>
        <rFont val="Arial"/>
        <color rgb="FF000000"/>
        <sz val="9.0"/>
      </rPr>
      <t>Responsable de la politica de racionalizaciony transparencia</t>
    </r>
  </si>
  <si>
    <t>Documento de especificacion funcional y no funcional</t>
  </si>
  <si>
    <r>
      <rPr>
        <rFont val="Arial"/>
        <b/>
        <color rgb="FF4A86E8"/>
        <sz val="9.0"/>
      </rPr>
      <t>CONTROLES:</t>
    </r>
    <r>
      <rPr>
        <rFont val="Arial"/>
        <color rgb="FF000000"/>
        <sz val="9.0"/>
      </rPr>
      <t xml:space="preserve">
Dar continuidad al uso de mecanismos de agregación de demanda de bienes y servicios, en la contratación TICs
</t>
    </r>
  </si>
  <si>
    <t>Procesos de contratacion TICS  con Colombia Compra Eficiente validados</t>
  </si>
  <si>
    <r>
      <rPr>
        <rFont val="Arial"/>
        <b/>
        <color rgb="FF4A86E8"/>
        <sz val="9.0"/>
      </rPr>
      <t>INFRAESTRUCTURA:</t>
    </r>
    <r>
      <rPr>
        <rFont val="Arial"/>
        <b/>
        <color rgb="FF000000"/>
        <sz val="9.0"/>
      </rPr>
      <t xml:space="preserve">
</t>
    </r>
    <r>
      <rPr>
        <rFont val="Arial"/>
        <color rgb="FF000000"/>
        <sz val="9.0"/>
      </rPr>
      <t>Actualizar/Mejorar servicios asociados a la infraestructura que soporta la operación tecnológica de la Entidad</t>
    </r>
  </si>
  <si>
    <t>Servicios tecnologicos definidos, adquiridos o en mantenimiento segun requerimientos de la entidad</t>
  </si>
  <si>
    <t xml:space="preserve">AVANCE ACCIONES </t>
  </si>
  <si>
    <r>
      <rPr>
        <rFont val="Arial"/>
        <b/>
        <sz val="9.0"/>
      </rPr>
      <t>ELABORÓ:</t>
    </r>
    <r>
      <rPr>
        <rFont val="Arial"/>
        <sz val="9.0"/>
      </rPr>
      <t xml:space="preserve"> Angela Milena Dorado  - Especialista de proyectos Oficina Asesora de Planeación e Información - TICS</t>
    </r>
  </si>
  <si>
    <r>
      <rPr>
        <rFont val="Arial"/>
        <b/>
        <sz val="9.0"/>
      </rPr>
      <t xml:space="preserve">REVISÓ: </t>
    </r>
    <r>
      <rPr>
        <rFont val="Arial"/>
        <b val="0"/>
        <sz val="9.0"/>
      </rPr>
      <t>Johanna Paola Andrade - Profesional Oficina Asesora de Planeación</t>
    </r>
  </si>
  <si>
    <t>CONTROL DE CAMBIOS</t>
  </si>
  <si>
    <t xml:space="preserve">Version 0. Version inicial del plan </t>
  </si>
  <si>
    <t>PETI (Plan Estratégico de Tecnologías de Información)</t>
  </si>
  <si>
    <t>Establecer las actividades a desarrollar en el marco del Plan Estratégico de Tecnologías de Información – PETI, para la vigencia 2019, con base en las necesidades de la entidad en materia de tecnología de información</t>
  </si>
  <si>
    <t>TACTICA ESTRATÉGICA (ACTIVIDAD)</t>
  </si>
  <si>
    <t>Mantener actualizado el modelo integrado de planeación y gestión</t>
  </si>
  <si>
    <t>Cumplimiento planes de acción de las políticas "Gobierno y Seguridad Digital"</t>
  </si>
  <si>
    <t>Fortalecer y actualizar los requerimientos que aplique en los componentes de la Estrategia Digital (Antes GEL), asociados a TICs</t>
  </si>
  <si>
    <t>Porcentaje de avance en la implementación de Gobierno Digital</t>
  </si>
  <si>
    <t>X</t>
  </si>
  <si>
    <t>Ejecutar el plan de seguridad y privacidad de la información</t>
  </si>
  <si>
    <t>Porcentaje de avance plan de seguridad y privacidad de la información de la vigencia</t>
  </si>
  <si>
    <t>Avance de acuerdo al plan de seguridad</t>
  </si>
  <si>
    <t>Definir, designar, suministrar o mantener servicios TIC requeridos para el funcionamiento de los servicios ofrecidos, en lo posible nuevos enfoques tipo Infraestructura como Servicio (IaaS), Software como Servicio (SaaS), y Computación en la Nube, entre otros.</t>
  </si>
  <si>
    <t>Infraestructura definida, adquirida y en funcionamiento</t>
  </si>
  <si>
    <t>Ejecutar el plan de mantenimiento de servicios tecnológicos</t>
  </si>
  <si>
    <t>Plan ejecutado</t>
  </si>
  <si>
    <t>Definir, diseñar, proveer o actualizar sistemas de información y/o automatización de diferentes procesos, de acuerdo a los requerimientos funcionales, recursos económicos y necesidades priorizadas por parte de las areas</t>
  </si>
  <si>
    <t>Sistemas de informacion definidos, diseñados o suministrados a la Entidad</t>
  </si>
  <si>
    <t>ERP, Gestion documental, Portal web</t>
  </si>
  <si>
    <t>Realizar procesos tendientes a la actualización y reposición tanto del parque TI, como de la Infraestructura y servicios TIC</t>
  </si>
  <si>
    <t>Proceso de reposición o actualizacion de parque TI</t>
  </si>
  <si>
    <t>AVANCE</t>
  </si>
  <si>
    <r>
      <rPr>
        <rFont val="Arial"/>
        <b/>
        <sz val="11.0"/>
      </rPr>
      <t>Elaboró:</t>
    </r>
    <r>
      <rPr>
        <rFont val="Arial"/>
        <sz val="11.0"/>
      </rPr>
      <t xml:space="preserve"> Angela Milena Dorado  - Especialista de proyectos Oficina Asesora de Planeación e Información - TICS</t>
    </r>
  </si>
  <si>
    <r>
      <rPr>
        <rFont val="Arial"/>
        <b/>
        <sz val="11.0"/>
      </rPr>
      <t xml:space="preserve">Revisó: </t>
    </r>
    <r>
      <rPr>
        <rFont val="Arial"/>
        <sz val="11.0"/>
      </rPr>
      <t>Johanna Andrade - Profesional Oficina Asesora de Planeación e Información - Planeación</t>
    </r>
  </si>
  <si>
    <t>FORMATO</t>
  </si>
  <si>
    <r>
      <rPr>
        <rFont val="Times New Roman"/>
        <sz val="10.0"/>
      </rPr>
      <t xml:space="preserve">CODIGO: </t>
    </r>
    <r>
      <rPr>
        <rFont val="Times New Roman"/>
        <color rgb="FF0000FF"/>
        <sz val="10.0"/>
      </rPr>
      <t>FORPLA02</t>
    </r>
  </si>
  <si>
    <r>
      <rPr>
        <rFont val="Times New Roman"/>
        <sz val="10.0"/>
      </rPr>
      <t xml:space="preserve">Documento vigente a partir de: </t>
    </r>
    <r>
      <rPr>
        <rFont val="Times New Roman"/>
        <color rgb="FF0000FF"/>
        <sz val="10.0"/>
      </rPr>
      <t>2006 02 07</t>
    </r>
  </si>
  <si>
    <t>Definicion de indicadores</t>
  </si>
  <si>
    <t>VERSION: 2</t>
  </si>
  <si>
    <t>Pagina 1 de 1</t>
  </si>
  <si>
    <t xml:space="preserve">Fecha </t>
  </si>
  <si>
    <t>Concepto</t>
  </si>
  <si>
    <t>Nombre del indicador</t>
  </si>
  <si>
    <t>Unidad de medida</t>
  </si>
  <si>
    <t>Frecuencia de analisis</t>
  </si>
  <si>
    <t>Formula de calculo</t>
  </si>
  <si>
    <t>Meta</t>
  </si>
  <si>
    <t>Resultados</t>
  </si>
  <si>
    <t>Situación Actual</t>
  </si>
  <si>
    <t>Observaciones</t>
  </si>
  <si>
    <t>Frecuencia</t>
  </si>
  <si>
    <t>Mínimo</t>
  </si>
  <si>
    <t>Satisfactorio</t>
  </si>
  <si>
    <t>Sobresaliente</t>
  </si>
  <si>
    <t>Columna1</t>
  </si>
  <si>
    <t>Columna2</t>
  </si>
  <si>
    <t>%</t>
  </si>
  <si>
    <t>diaria</t>
  </si>
  <si>
    <t>Kg</t>
  </si>
  <si>
    <t>semanal</t>
  </si>
  <si>
    <t>$</t>
  </si>
  <si>
    <t>quincenal</t>
  </si>
  <si>
    <t>Nota.  Máximo 3 indicadores por actividad ó proyecto</t>
  </si>
  <si>
    <t>U$</t>
  </si>
  <si>
    <t>mensual</t>
  </si>
  <si>
    <t>Otro</t>
  </si>
  <si>
    <t>trimestral</t>
  </si>
  <si>
    <t>Otro Indicador:</t>
  </si>
  <si>
    <t>semestral</t>
  </si>
  <si>
    <t>anual</t>
  </si>
  <si>
    <r>
      <rPr>
        <rFont val="Times New Roman"/>
        <sz val="10.0"/>
      </rPr>
      <t xml:space="preserve">CODIGO: </t>
    </r>
    <r>
      <rPr>
        <rFont val="Times New Roman"/>
        <color rgb="FF0000FF"/>
        <sz val="10.0"/>
      </rPr>
      <t>FORPLA03</t>
    </r>
  </si>
  <si>
    <r>
      <rPr>
        <rFont val="Times New Roman"/>
        <sz val="10.0"/>
      </rPr>
      <t xml:space="preserve">Documento vigente a partir de: </t>
    </r>
    <r>
      <rPr>
        <rFont val="Times New Roman"/>
        <color rgb="FF0000FF"/>
        <sz val="10.0"/>
      </rPr>
      <t>2006 02 07</t>
    </r>
  </si>
  <si>
    <t>Informe de avance</t>
  </si>
  <si>
    <t>Fecha:</t>
  </si>
  <si>
    <t>PASADO</t>
  </si>
  <si>
    <t>PRESENTE</t>
  </si>
  <si>
    <t>FUTURO</t>
  </si>
  <si>
    <t>1. Planeado</t>
  </si>
  <si>
    <t>2. Ejecutado</t>
  </si>
  <si>
    <t>3. Resultados</t>
  </si>
  <si>
    <t>4. Puntos Problemáticos</t>
  </si>
  <si>
    <t>5. Propuestas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</si>
</sst>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&quot; DE &quot;yyyy"/>
    <numFmt numFmtId="165" formatCode="dd/mm/yyyy"/>
  </numFmts>
  <fonts count="23">
    <font>
      <sz val="10.0"/>
      <color rgb="FF000000"/>
      <name val="Arial"/>
    </font>
    <font>
      <b/>
      <sz val="9.0"/>
      <name val="Arial"/>
    </font>
    <font>
      <b/>
      <sz val="9.0"/>
      <color rgb="FF000000"/>
      <name val="Arial"/>
    </font>
    <font/>
    <font>
      <sz val="9.0"/>
      <name val="Arial"/>
    </font>
    <font>
      <b/>
      <sz val="9.0"/>
      <color rgb="FFFFFFFF"/>
      <name val="Arial"/>
    </font>
    <font>
      <sz val="9.0"/>
      <color rgb="FF000000"/>
      <name val="Arial"/>
    </font>
    <font>
      <b/>
      <sz val="9.0"/>
      <color rgb="FF4A86E8"/>
      <name val="Arial"/>
    </font>
    <font>
      <u/>
      <sz val="9.0"/>
      <color rgb="FF000000"/>
      <name val="Arial"/>
    </font>
    <font>
      <sz val="9.0"/>
      <color rgb="FFFFFFFF"/>
      <name val="Arial"/>
    </font>
    <font>
      <sz val="11.0"/>
      <name val="Arial"/>
    </font>
    <font>
      <b/>
      <sz val="11.0"/>
      <color rgb="FF000000"/>
      <name val="Arial"/>
    </font>
    <font>
      <b/>
      <sz val="11.0"/>
      <name val="Arial"/>
    </font>
    <font>
      <b/>
      <sz val="11.0"/>
      <color rgb="FFFFFFFF"/>
      <name val="Arial"/>
    </font>
    <font>
      <sz val="11.0"/>
      <color rgb="FF000000"/>
      <name val="Arial"/>
    </font>
    <font>
      <sz val="10.0"/>
      <name val="Arial"/>
    </font>
    <font>
      <sz val="10.0"/>
      <name val="Times New Roman"/>
    </font>
    <font>
      <sz val="10.0"/>
      <color rgb="FF0000FF"/>
      <name val="Times New Roman"/>
    </font>
    <font>
      <b/>
      <sz val="11.0"/>
      <name val="Times New Roman"/>
    </font>
    <font>
      <b/>
      <sz val="11.0"/>
      <color rgb="FFFFFFFF"/>
      <name val="Times New Roman"/>
    </font>
    <font>
      <b/>
      <sz val="10.0"/>
      <name val="Arial"/>
    </font>
    <font>
      <sz val="13.0"/>
      <name val="Times New Roman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3399"/>
        <bgColor rgb="FF333399"/>
      </patternFill>
    </fill>
    <fill>
      <patternFill patternType="solid">
        <fgColor rgb="FF99CCFF"/>
        <bgColor rgb="FF99CCFF"/>
      </patternFill>
    </fill>
  </fills>
  <borders count="9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/>
    </border>
    <border>
      <right style="medium">
        <color rgb="FF000000"/>
      </right>
    </border>
    <border>
      <left/>
      <right style="thin">
        <color rgb="FF000000"/>
      </right>
    </border>
    <border>
      <left/>
      <right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 style="medium">
        <color rgb="FF000000"/>
      </right>
      <bottom/>
    </border>
    <border>
      <left/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0" fontId="1" numFmtId="0" xfId="0" applyAlignment="1" applyBorder="1" applyFont="1">
      <alignment horizontal="center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6" fillId="2" fontId="4" numFmtId="0" xfId="0" applyBorder="1" applyFont="1"/>
    <xf borderId="12" fillId="0" fontId="3" numFmtId="0" xfId="0" applyBorder="1" applyFont="1"/>
    <xf borderId="13" fillId="2" fontId="1" numFmtId="0" xfId="0" applyAlignment="1" applyBorder="1" applyFont="1">
      <alignment horizontal="left" vertical="center"/>
    </xf>
    <xf borderId="14" fillId="2" fontId="4" numFmtId="0" xfId="0" applyAlignment="1" applyBorder="1" applyFont="1">
      <alignment horizontal="left" readingOrder="0" shrinkToFit="0" vertical="center" wrapText="1"/>
    </xf>
    <xf borderId="15" fillId="0" fontId="3" numFmtId="0" xfId="0" applyBorder="1" applyFont="1"/>
    <xf borderId="16" fillId="0" fontId="3" numFmtId="0" xfId="0" applyBorder="1" applyFont="1"/>
    <xf borderId="13" fillId="2" fontId="1" numFmtId="0" xfId="0" applyAlignment="1" applyBorder="1" applyFont="1">
      <alignment vertical="center"/>
    </xf>
    <xf borderId="13" fillId="2" fontId="4" numFmtId="0" xfId="0" applyAlignment="1" applyBorder="1" applyFont="1">
      <alignment horizontal="center" readingOrder="0"/>
    </xf>
    <xf borderId="13" fillId="2" fontId="1" numFmtId="0" xfId="0" applyAlignment="1" applyBorder="1" applyFont="1">
      <alignment horizontal="center" vertical="center"/>
    </xf>
    <xf borderId="14" fillId="2" fontId="4" numFmtId="14" xfId="0" applyAlignment="1" applyBorder="1" applyFont="1" applyNumberFormat="1">
      <alignment horizontal="center" vertical="center"/>
    </xf>
    <xf borderId="13" fillId="2" fontId="1" numFmtId="9" xfId="0" applyAlignment="1" applyBorder="1" applyFont="1" applyNumberFormat="1">
      <alignment horizontal="center" vertical="center"/>
    </xf>
    <xf borderId="14" fillId="2" fontId="4" numFmtId="14" xfId="0" applyAlignment="1" applyBorder="1" applyFont="1" applyNumberFormat="1">
      <alignment horizontal="center" shrinkToFit="0" vertical="center" wrapText="1"/>
    </xf>
    <xf borderId="1" fillId="3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vertical="center"/>
    </xf>
    <xf borderId="1" fillId="3" fontId="5" numFmtId="9" xfId="0" applyAlignment="1" applyBorder="1" applyFont="1" applyNumberFormat="1">
      <alignment horizontal="center" vertical="center"/>
    </xf>
    <xf borderId="1" fillId="3" fontId="5" numFmtId="9" xfId="0" applyAlignment="1" applyBorder="1" applyFont="1" applyNumberForma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14" fillId="3" fontId="5" numFmtId="0" xfId="0" applyAlignment="1" applyBorder="1" applyFont="1">
      <alignment horizontal="center" readingOrder="0" shrinkToFit="0" vertical="center" wrapText="1"/>
    </xf>
    <xf borderId="14" fillId="3" fontId="5" numFmtId="164" xfId="0" applyAlignment="1" applyBorder="1" applyFont="1" applyNumberFormat="1">
      <alignment horizontal="center" readingOrder="0" shrinkToFit="0" vertical="center" wrapText="1"/>
    </xf>
    <xf borderId="14" fillId="3" fontId="5" numFmtId="0" xfId="0" applyAlignment="1" applyBorder="1" applyFont="1">
      <alignment horizontal="center" vertical="center"/>
    </xf>
    <xf borderId="13" fillId="3" fontId="5" numFmtId="0" xfId="0" applyAlignment="1" applyBorder="1" applyFont="1">
      <alignment horizontal="center" shrinkToFit="0" vertical="center" wrapText="1"/>
    </xf>
    <xf borderId="13" fillId="3" fontId="5" numFmtId="10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3" fillId="0" fontId="6" numFmtId="0" xfId="0" applyAlignment="1" applyBorder="1" applyFont="1">
      <alignment horizontal="left" readingOrder="0" shrinkToFit="0" vertical="center" wrapText="1"/>
    </xf>
    <xf borderId="13" fillId="0" fontId="6" numFmtId="0" xfId="0" applyAlignment="1" applyBorder="1" applyFont="1">
      <alignment horizontal="center" readingOrder="0" shrinkToFit="0" vertical="center" wrapText="1"/>
    </xf>
    <xf borderId="13" fillId="0" fontId="6" numFmtId="9" xfId="0" applyAlignment="1" applyBorder="1" applyFont="1" applyNumberFormat="1">
      <alignment horizontal="center" readingOrder="0" shrinkToFit="0" vertical="center" wrapText="1"/>
    </xf>
    <xf borderId="13" fillId="2" fontId="4" numFmtId="9" xfId="0" applyAlignment="1" applyBorder="1" applyFont="1" applyNumberFormat="1">
      <alignment horizontal="center" readingOrder="0" shrinkToFit="0" vertical="center" wrapText="1"/>
    </xf>
    <xf borderId="13" fillId="2" fontId="4" numFmtId="0" xfId="0" applyAlignment="1" applyBorder="1" applyFont="1">
      <alignment horizontal="center" readingOrder="0" vertical="center"/>
    </xf>
    <xf borderId="13" fillId="2" fontId="4" numFmtId="0" xfId="0" applyAlignment="1" applyBorder="1" applyFont="1">
      <alignment horizontal="center" vertical="center"/>
    </xf>
    <xf borderId="13" fillId="4" fontId="4" numFmtId="0" xfId="0" applyAlignment="1" applyBorder="1" applyFill="1" applyFont="1">
      <alignment horizontal="center" readingOrder="0" vertical="center"/>
    </xf>
    <xf borderId="13" fillId="2" fontId="4" numFmtId="10" xfId="0" applyAlignment="1" applyBorder="1" applyFont="1" applyNumberFormat="1">
      <alignment horizontal="center" readingOrder="0" shrinkToFit="0" vertical="center" wrapText="1"/>
    </xf>
    <xf borderId="13" fillId="0" fontId="4" numFmtId="0" xfId="0" applyAlignment="1" applyBorder="1" applyFont="1">
      <alignment horizontal="left" readingOrder="0" shrinkToFit="0" vertical="center" wrapText="1"/>
    </xf>
    <xf borderId="13" fillId="0" fontId="7" numFmtId="0" xfId="0" applyAlignment="1" applyBorder="1" applyFont="1">
      <alignment horizontal="left" readingOrder="0" shrinkToFit="0" vertical="center" wrapText="1"/>
    </xf>
    <xf borderId="13" fillId="0" fontId="8" numFmtId="0" xfId="0" applyAlignment="1" applyBorder="1" applyFont="1">
      <alignment horizontal="left" readingOrder="0" shrinkToFit="0" vertical="center" wrapText="1"/>
    </xf>
    <xf borderId="13" fillId="0" fontId="4" numFmtId="0" xfId="0" applyAlignment="1" applyBorder="1" applyFont="1">
      <alignment horizontal="left" readingOrder="0" shrinkToFit="0" vertical="center" wrapText="1"/>
    </xf>
    <xf borderId="13" fillId="0" fontId="6" numFmtId="3" xfId="0" applyAlignment="1" applyBorder="1" applyFont="1" applyNumberFormat="1">
      <alignment horizontal="center" readingOrder="0" shrinkToFit="0" vertical="center" wrapText="1"/>
    </xf>
    <xf borderId="13" fillId="0" fontId="6" numFmtId="4" xfId="0" applyAlignment="1" applyBorder="1" applyFont="1" applyNumberForma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7" fillId="2" fontId="4" numFmtId="0" xfId="0" applyAlignment="1" applyBorder="1" applyFont="1">
      <alignment vertical="center"/>
    </xf>
    <xf borderId="17" fillId="2" fontId="4" numFmtId="0" xfId="0" applyAlignment="1" applyBorder="1" applyFont="1">
      <alignment horizontal="center" vertical="center"/>
    </xf>
    <xf borderId="18" fillId="2" fontId="9" numFmtId="9" xfId="0" applyAlignment="1" applyBorder="1" applyFont="1" applyNumberFormat="1">
      <alignment vertical="center"/>
    </xf>
    <xf borderId="0" fillId="2" fontId="9" numFmtId="9" xfId="0" applyAlignment="1" applyFont="1" applyNumberFormat="1">
      <alignment vertical="center"/>
    </xf>
    <xf borderId="12" fillId="2" fontId="6" numFmtId="9" xfId="0" applyAlignment="1" applyBorder="1" applyFont="1" applyNumberFormat="1">
      <alignment vertical="center"/>
    </xf>
    <xf borderId="0" fillId="3" fontId="5" numFmtId="0" xfId="0" applyAlignment="1" applyFont="1">
      <alignment horizontal="center" readingOrder="0" vertical="center"/>
    </xf>
    <xf borderId="19" fillId="0" fontId="3" numFmtId="0" xfId="0" applyBorder="1" applyFont="1"/>
    <xf borderId="20" fillId="3" fontId="5" numFmtId="10" xfId="0" applyAlignment="1" applyBorder="1" applyFont="1" applyNumberFormat="1">
      <alignment horizontal="center" vertical="center"/>
    </xf>
    <xf borderId="17" fillId="2" fontId="9" numFmtId="0" xfId="0" applyAlignment="1" applyBorder="1" applyFont="1">
      <alignment vertical="center"/>
    </xf>
    <xf borderId="14" fillId="2" fontId="4" numFmtId="0" xfId="0" applyAlignment="1" applyBorder="1" applyFont="1">
      <alignment horizontal="left" readingOrder="0" vertical="center"/>
    </xf>
    <xf borderId="0" fillId="2" fontId="5" numFmtId="0" xfId="0" applyAlignment="1" applyFont="1">
      <alignment horizontal="center" readingOrder="0" vertical="center"/>
    </xf>
    <xf borderId="17" fillId="0" fontId="3" numFmtId="0" xfId="0" applyBorder="1" applyFont="1"/>
    <xf borderId="14" fillId="2" fontId="1" numFmtId="0" xfId="0" applyAlignment="1" applyBorder="1" applyFont="1">
      <alignment horizontal="left" readingOrder="0" vertical="center"/>
    </xf>
    <xf borderId="0" fillId="2" fontId="5" numFmtId="10" xfId="0" applyAlignment="1" applyFont="1" applyNumberFormat="1">
      <alignment horizontal="center"/>
    </xf>
    <xf borderId="21" fillId="0" fontId="3" numFmtId="0" xfId="0" applyBorder="1" applyFont="1"/>
    <xf borderId="13" fillId="2" fontId="1" numFmtId="0" xfId="0" applyAlignment="1" applyBorder="1" applyFont="1">
      <alignment horizontal="left" readingOrder="0" vertical="center"/>
    </xf>
    <xf borderId="22" fillId="2" fontId="10" numFmtId="0" xfId="0" applyBorder="1" applyFont="1"/>
    <xf borderId="23" fillId="0" fontId="10" numFmtId="0" xfId="0" applyAlignment="1" applyBorder="1" applyFont="1">
      <alignment horizontal="center"/>
    </xf>
    <xf borderId="24" fillId="2" fontId="11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4" fillId="0" fontId="12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2" fontId="10" numFmtId="0" xfId="0" applyBorder="1" applyFont="1"/>
    <xf borderId="34" fillId="2" fontId="10" numFmtId="0" xfId="0" applyBorder="1" applyFont="1"/>
    <xf borderId="35" fillId="2" fontId="12" numFmtId="0" xfId="0" applyAlignment="1" applyBorder="1" applyFont="1">
      <alignment horizontal="left" vertical="center"/>
    </xf>
    <xf borderId="36" fillId="2" fontId="10" numFmtId="0" xfId="0" applyAlignment="1" applyBorder="1" applyFont="1">
      <alignment horizontal="left" readingOrder="0" shrinkToFit="0" vertical="center" wrapText="1"/>
    </xf>
    <xf borderId="37" fillId="0" fontId="3" numFmtId="0" xfId="0" applyBorder="1" applyFont="1"/>
    <xf borderId="38" fillId="0" fontId="3" numFmtId="0" xfId="0" applyBorder="1" applyFont="1"/>
    <xf borderId="22" fillId="2" fontId="10" numFmtId="0" xfId="0" applyAlignment="1" applyBorder="1" applyFont="1">
      <alignment shrinkToFit="0" vertical="center" wrapText="1"/>
    </xf>
    <xf borderId="39" fillId="2" fontId="12" numFmtId="0" xfId="0" applyAlignment="1" applyBorder="1" applyFont="1">
      <alignment vertical="center"/>
    </xf>
    <xf borderId="40" fillId="2" fontId="10" numFmtId="165" xfId="0" applyAlignment="1" applyBorder="1" applyFont="1" applyNumberFormat="1">
      <alignment horizontal="center" readingOrder="0" shrinkToFit="0" vertical="center" wrapText="1"/>
    </xf>
    <xf borderId="41" fillId="2" fontId="12" numFmtId="0" xfId="0" applyAlignment="1" applyBorder="1" applyFont="1">
      <alignment horizontal="center" vertical="center"/>
    </xf>
    <xf borderId="42" fillId="2" fontId="10" numFmtId="14" xfId="0" applyAlignment="1" applyBorder="1" applyFont="1" applyNumberFormat="1">
      <alignment horizontal="left" vertical="center"/>
    </xf>
    <xf borderId="43" fillId="2" fontId="12" numFmtId="0" xfId="0" applyAlignment="1" applyBorder="1" applyFont="1">
      <alignment horizontal="center" vertical="center"/>
    </xf>
    <xf borderId="42" fillId="2" fontId="10" numFmtId="14" xfId="0" applyAlignment="1" applyBorder="1" applyFont="1" applyNumberFormat="1">
      <alignment horizontal="left" shrinkToFit="0" vertical="center" wrapText="1"/>
    </xf>
    <xf borderId="44" fillId="2" fontId="10" numFmtId="0" xfId="0" applyBorder="1" applyFont="1"/>
    <xf borderId="45" fillId="3" fontId="13" numFmtId="0" xfId="0" applyAlignment="1" applyBorder="1" applyFont="1">
      <alignment horizontal="center" vertical="center"/>
    </xf>
    <xf borderId="45" fillId="3" fontId="13" numFmtId="0" xfId="0" applyAlignment="1" applyBorder="1" applyFont="1">
      <alignment horizontal="center" shrinkToFit="0" vertical="center" wrapText="1"/>
    </xf>
    <xf borderId="46" fillId="3" fontId="13" numFmtId="0" xfId="0" applyAlignment="1" applyBorder="1" applyFont="1">
      <alignment horizontal="center" shrinkToFit="0" vertical="center" wrapText="1"/>
    </xf>
    <xf borderId="47" fillId="0" fontId="3" numFmtId="0" xfId="0" applyBorder="1" applyFont="1"/>
    <xf borderId="48" fillId="0" fontId="3" numFmtId="0" xfId="0" applyBorder="1" applyFont="1"/>
    <xf borderId="24" fillId="3" fontId="13" numFmtId="0" xfId="0" applyAlignment="1" applyBorder="1" applyFont="1">
      <alignment horizontal="center" readingOrder="0" shrinkToFit="0" vertical="center" wrapText="1"/>
    </xf>
    <xf borderId="30" fillId="3" fontId="13" numFmtId="165" xfId="0" applyAlignment="1" applyBorder="1" applyFont="1" applyNumberFormat="1">
      <alignment horizontal="center" readingOrder="0" shrinkToFit="0" vertical="center" wrapText="1"/>
    </xf>
    <xf borderId="49" fillId="0" fontId="3" numFmtId="0" xfId="0" applyBorder="1" applyFont="1"/>
    <xf borderId="24" fillId="3" fontId="13" numFmtId="0" xfId="0" applyAlignment="1" applyBorder="1" applyFont="1">
      <alignment horizontal="center" vertical="center"/>
    </xf>
    <xf borderId="50" fillId="3" fontId="13" numFmtId="0" xfId="0" applyAlignment="1" applyBorder="1" applyFont="1">
      <alignment horizontal="center" vertical="center"/>
    </xf>
    <xf borderId="51" fillId="0" fontId="3" numFmtId="0" xfId="0" applyBorder="1" applyFont="1"/>
    <xf borderId="52" fillId="3" fontId="13" numFmtId="0" xfId="0" applyAlignment="1" applyBorder="1" applyFont="1">
      <alignment horizontal="center" vertical="center"/>
    </xf>
    <xf borderId="27" fillId="3" fontId="13" numFmtId="0" xfId="0" applyAlignment="1" applyBorder="1" applyFont="1">
      <alignment horizontal="center" shrinkToFit="0" vertical="center" wrapText="1"/>
    </xf>
    <xf borderId="49" fillId="3" fontId="13" numFmtId="0" xfId="0" applyAlignment="1" applyBorder="1" applyFont="1">
      <alignment horizontal="center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52" fillId="0" fontId="14" numFmtId="0" xfId="0" applyAlignment="1" applyBorder="1" applyFont="1">
      <alignment horizontal="center" readingOrder="0" shrinkToFit="0" vertical="center" wrapText="1"/>
    </xf>
    <xf borderId="53" fillId="0" fontId="10" numFmtId="0" xfId="0" applyAlignment="1" applyBorder="1" applyFont="1">
      <alignment horizontal="left" readingOrder="0" shrinkToFit="0" vertical="center" wrapText="1"/>
    </xf>
    <xf borderId="13" fillId="0" fontId="14" numFmtId="0" xfId="0" applyAlignment="1" applyBorder="1" applyFont="1">
      <alignment horizontal="left" readingOrder="0" shrinkToFit="0" vertical="center" wrapText="1"/>
    </xf>
    <xf borderId="54" fillId="0" fontId="14" numFmtId="0" xfId="0" applyAlignment="1" applyBorder="1" applyFont="1">
      <alignment horizontal="center" readingOrder="0" shrinkToFit="0" vertical="center" wrapText="1"/>
    </xf>
    <xf borderId="54" fillId="5" fontId="14" numFmtId="9" xfId="0" applyAlignment="1" applyBorder="1" applyFill="1" applyFont="1" applyNumberFormat="1">
      <alignment horizontal="center" readingOrder="0" shrinkToFit="0" vertical="center" wrapText="1"/>
    </xf>
    <xf borderId="52" fillId="2" fontId="10" numFmtId="9" xfId="0" applyAlignment="1" applyBorder="1" applyFont="1" applyNumberFormat="1">
      <alignment horizontal="center" readingOrder="0" shrinkToFit="0" vertical="center" wrapText="1"/>
    </xf>
    <xf borderId="53" fillId="0" fontId="10" numFmtId="0" xfId="0" applyAlignment="1" applyBorder="1" applyFont="1">
      <alignment horizontal="center" readingOrder="0" vertical="center"/>
    </xf>
    <xf borderId="55" fillId="0" fontId="10" numFmtId="0" xfId="0" applyAlignment="1" applyBorder="1" applyFont="1">
      <alignment horizontal="center" vertical="center"/>
    </xf>
    <xf borderId="56" fillId="0" fontId="10" numFmtId="0" xfId="0" applyAlignment="1" applyBorder="1" applyFont="1">
      <alignment horizontal="center" vertical="center"/>
    </xf>
    <xf borderId="53" fillId="0" fontId="10" numFmtId="0" xfId="0" applyAlignment="1" applyBorder="1" applyFont="1">
      <alignment horizontal="center" vertical="center"/>
    </xf>
    <xf borderId="56" fillId="0" fontId="10" numFmtId="0" xfId="0" applyAlignment="1" applyBorder="1" applyFont="1">
      <alignment horizontal="center" readingOrder="0" vertical="center"/>
    </xf>
    <xf borderId="55" fillId="0" fontId="10" numFmtId="0" xfId="0" applyAlignment="1" applyBorder="1" applyFont="1">
      <alignment horizontal="center" readingOrder="0" vertical="center"/>
    </xf>
    <xf borderId="56" fillId="0" fontId="10" numFmtId="0" xfId="0" applyAlignment="1" applyBorder="1" applyFont="1">
      <alignment horizontal="left" readingOrder="0" shrinkToFit="0" vertical="center" wrapText="1"/>
    </xf>
    <xf borderId="57" fillId="0" fontId="14" numFmtId="0" xfId="0" applyAlignment="1" applyBorder="1" applyFont="1">
      <alignment horizontal="left" readingOrder="0" shrinkToFit="0" vertical="center" wrapText="1"/>
    </xf>
    <xf borderId="5" fillId="0" fontId="14" numFmtId="0" xfId="0" applyAlignment="1" applyBorder="1" applyFont="1">
      <alignment horizontal="center" readingOrder="0" shrinkToFit="0" vertical="center" wrapText="1"/>
    </xf>
    <xf borderId="5" fillId="5" fontId="14" numFmtId="9" xfId="0" applyAlignment="1" applyBorder="1" applyFont="1" applyNumberFormat="1">
      <alignment horizontal="center" readingOrder="0" shrinkToFit="0" vertical="center" wrapText="1"/>
    </xf>
    <xf borderId="6" fillId="2" fontId="10" numFmtId="9" xfId="0" applyAlignment="1" applyBorder="1" applyFont="1" applyNumberFormat="1">
      <alignment horizontal="center" readingOrder="0" shrinkToFit="0" vertical="center" wrapText="1"/>
    </xf>
    <xf borderId="57" fillId="0" fontId="10" numFmtId="0" xfId="0" applyAlignment="1" applyBorder="1" applyFont="1">
      <alignment horizontal="center" readingOrder="0" vertical="center"/>
    </xf>
    <xf borderId="13" fillId="0" fontId="10" numFmtId="0" xfId="0" applyAlignment="1" applyBorder="1" applyFont="1">
      <alignment horizontal="center" vertical="center"/>
    </xf>
    <xf borderId="58" fillId="0" fontId="10" numFmtId="0" xfId="0" applyAlignment="1" applyBorder="1" applyFont="1">
      <alignment horizontal="center" vertical="center"/>
    </xf>
    <xf borderId="57" fillId="0" fontId="10" numFmtId="0" xfId="0" applyAlignment="1" applyBorder="1" applyFont="1">
      <alignment horizontal="center" vertical="center"/>
    </xf>
    <xf borderId="58" fillId="0" fontId="10" numFmtId="0" xfId="0" applyAlignment="1" applyBorder="1" applyFont="1">
      <alignment horizontal="center" readingOrder="0" vertical="center"/>
    </xf>
    <xf borderId="13" fillId="0" fontId="10" numFmtId="0" xfId="0" applyAlignment="1" applyBorder="1" applyFont="1">
      <alignment horizontal="center" readingOrder="0" vertical="center"/>
    </xf>
    <xf borderId="59" fillId="0" fontId="14" numFmtId="0" xfId="0" applyAlignment="1" applyBorder="1" applyFont="1">
      <alignment horizontal="left" readingOrder="0" shrinkToFit="0" vertical="center" wrapText="1"/>
    </xf>
    <xf borderId="54" fillId="5" fontId="14" numFmtId="0" xfId="0" applyAlignment="1" applyBorder="1" applyFont="1">
      <alignment horizontal="center" readingOrder="0" shrinkToFit="0" vertical="center" wrapText="1"/>
    </xf>
    <xf borderId="56" fillId="0" fontId="10" numFmtId="0" xfId="0" applyAlignment="1" applyBorder="1" applyFont="1">
      <alignment horizontal="left" shrinkToFit="0" vertical="center" wrapText="1"/>
    </xf>
    <xf borderId="60" fillId="0" fontId="14" numFmtId="0" xfId="0" applyAlignment="1" applyBorder="1" applyFont="1">
      <alignment horizontal="left" readingOrder="0" shrinkToFit="0" vertical="center" wrapText="1"/>
    </xf>
    <xf borderId="57" fillId="0" fontId="10" numFmtId="0" xfId="0" applyBorder="1" applyFont="1"/>
    <xf borderId="13" fillId="0" fontId="10" numFmtId="0" xfId="0" applyBorder="1" applyFont="1"/>
    <xf borderId="58" fillId="0" fontId="10" numFmtId="0" xfId="0" applyBorder="1" applyFont="1"/>
    <xf borderId="5" fillId="5" fontId="14" numFmtId="0" xfId="0" applyAlignment="1" applyBorder="1" applyFont="1">
      <alignment horizontal="center" readingOrder="0" shrinkToFit="0" vertical="center" wrapText="1"/>
    </xf>
    <xf borderId="61" fillId="0" fontId="3" numFmtId="0" xfId="0" applyBorder="1" applyFont="1"/>
    <xf borderId="62" fillId="0" fontId="3" numFmtId="0" xfId="0" applyBorder="1" applyFont="1"/>
    <xf borderId="63" fillId="0" fontId="14" numFmtId="0" xfId="0" applyAlignment="1" applyBorder="1" applyFont="1">
      <alignment horizontal="left" shrinkToFit="0" vertical="center" wrapText="1"/>
    </xf>
    <xf borderId="61" fillId="0" fontId="14" numFmtId="0" xfId="0" applyAlignment="1" applyBorder="1" applyFont="1">
      <alignment horizontal="center" readingOrder="0" shrinkToFit="0" vertical="center" wrapText="1"/>
    </xf>
    <xf borderId="62" fillId="2" fontId="10" numFmtId="9" xfId="0" applyAlignment="1" applyBorder="1" applyFont="1" applyNumberFormat="1">
      <alignment horizontal="center" readingOrder="0" shrinkToFit="0" vertical="center" wrapText="1"/>
    </xf>
    <xf borderId="63" fillId="0" fontId="10" numFmtId="0" xfId="0" applyAlignment="1" applyBorder="1" applyFont="1">
      <alignment horizontal="center" vertical="center"/>
    </xf>
    <xf borderId="64" fillId="0" fontId="10" numFmtId="0" xfId="0" applyAlignment="1" applyBorder="1" applyFont="1">
      <alignment horizontal="center" vertical="center"/>
    </xf>
    <xf borderId="65" fillId="0" fontId="10" numFmtId="0" xfId="0" applyAlignment="1" applyBorder="1" applyFont="1">
      <alignment horizontal="center" vertical="center"/>
    </xf>
    <xf borderId="63" fillId="0" fontId="10" numFmtId="0" xfId="0" applyAlignment="1" applyBorder="1" applyFont="1">
      <alignment horizontal="center" readingOrder="0" vertical="center"/>
    </xf>
    <xf borderId="64" fillId="0" fontId="10" numFmtId="0" xfId="0" applyAlignment="1" applyBorder="1" applyFont="1">
      <alignment horizontal="center" readingOrder="0" vertical="center"/>
    </xf>
    <xf borderId="63" fillId="0" fontId="10" numFmtId="0" xfId="0" applyBorder="1" applyFont="1"/>
    <xf borderId="64" fillId="0" fontId="10" numFmtId="0" xfId="0" applyBorder="1" applyFont="1"/>
    <xf borderId="65" fillId="0" fontId="10" numFmtId="0" xfId="0" applyBorder="1" applyFont="1"/>
    <xf borderId="66" fillId="0" fontId="10" numFmtId="0" xfId="0" applyAlignment="1" applyBorder="1" applyFont="1">
      <alignment horizontal="left" readingOrder="0" shrinkToFit="0" vertical="center" wrapText="1"/>
    </xf>
    <xf borderId="21" fillId="2" fontId="10" numFmtId="9" xfId="0" applyBorder="1" applyFont="1" applyNumberFormat="1"/>
    <xf borderId="30" fillId="3" fontId="13" numFmtId="0" xfId="0" applyAlignment="1" applyBorder="1" applyFont="1">
      <alignment horizontal="center" vertical="center"/>
    </xf>
    <xf borderId="67" fillId="3" fontId="13" numFmtId="9" xfId="0" applyAlignment="1" applyBorder="1" applyFont="1" applyNumberFormat="1">
      <alignment horizontal="center" vertical="center"/>
    </xf>
    <xf borderId="68" fillId="2" fontId="10" numFmtId="0" xfId="0" applyAlignment="1" applyBorder="1" applyFont="1">
      <alignment horizontal="left" readingOrder="0" vertical="center"/>
    </xf>
    <xf borderId="69" fillId="0" fontId="3" numFmtId="0" xfId="0" applyBorder="1" applyFont="1"/>
    <xf borderId="70" fillId="0" fontId="3" numFmtId="0" xfId="0" applyBorder="1" applyFont="1"/>
    <xf borderId="71" fillId="2" fontId="10" numFmtId="0" xfId="0" applyAlignment="1" applyBorder="1" applyFont="1">
      <alignment horizontal="left" vertical="center"/>
    </xf>
    <xf borderId="72" fillId="0" fontId="3" numFmtId="0" xfId="0" applyBorder="1" applyFont="1"/>
    <xf borderId="73" fillId="0" fontId="3" numFmtId="0" xfId="0" applyBorder="1" applyFont="1"/>
    <xf borderId="74" fillId="2" fontId="15" numFmtId="0" xfId="0" applyBorder="1" applyFont="1"/>
    <xf borderId="75" fillId="2" fontId="15" numFmtId="0" xfId="0" applyBorder="1" applyFont="1"/>
    <xf borderId="76" fillId="2" fontId="16" numFmtId="0" xfId="0" applyAlignment="1" applyBorder="1" applyFont="1">
      <alignment horizontal="right"/>
    </xf>
    <xf borderId="74" fillId="2" fontId="16" numFmtId="0" xfId="0" applyBorder="1" applyFont="1"/>
    <xf borderId="22" fillId="2" fontId="15" numFmtId="0" xfId="0" applyBorder="1" applyFont="1"/>
    <xf borderId="34" fillId="2" fontId="15" numFmtId="0" xfId="0" applyBorder="1" applyFont="1"/>
    <xf borderId="33" fillId="2" fontId="15" numFmtId="0" xfId="0" applyBorder="1" applyFont="1"/>
    <xf borderId="34" fillId="2" fontId="16" numFmtId="0" xfId="0" applyAlignment="1" applyBorder="1" applyFont="1">
      <alignment horizontal="right"/>
    </xf>
    <xf borderId="77" fillId="2" fontId="16" numFmtId="0" xfId="0" applyBorder="1" applyFont="1"/>
    <xf borderId="78" fillId="2" fontId="15" numFmtId="0" xfId="0" applyBorder="1" applyFont="1"/>
    <xf borderId="79" fillId="2" fontId="15" numFmtId="0" xfId="0" applyBorder="1" applyFont="1"/>
    <xf borderId="34" fillId="2" fontId="17" numFmtId="0" xfId="0" applyAlignment="1" applyBorder="1" applyFont="1">
      <alignment horizontal="right"/>
    </xf>
    <xf borderId="80" fillId="2" fontId="16" numFmtId="0" xfId="0" applyBorder="1" applyFont="1"/>
    <xf borderId="33" fillId="2" fontId="16" numFmtId="0" xfId="0" applyBorder="1" applyFont="1"/>
    <xf borderId="77" fillId="2" fontId="15" numFmtId="0" xfId="0" applyBorder="1" applyFont="1"/>
    <xf borderId="81" fillId="6" fontId="15" numFmtId="0" xfId="0" applyBorder="1" applyFill="1" applyFont="1"/>
    <xf borderId="82" fillId="6" fontId="15" numFmtId="0" xfId="0" applyBorder="1" applyFont="1"/>
    <xf borderId="13" fillId="6" fontId="15" numFmtId="0" xfId="0" applyBorder="1" applyFont="1"/>
    <xf borderId="83" fillId="2" fontId="18" numFmtId="0" xfId="0" applyAlignment="1" applyBorder="1" applyFont="1">
      <alignment vertical="center"/>
    </xf>
    <xf borderId="22" fillId="2" fontId="18" numFmtId="0" xfId="0" applyAlignment="1" applyBorder="1" applyFont="1">
      <alignment vertical="center"/>
    </xf>
    <xf borderId="77" fillId="2" fontId="18" numFmtId="0" xfId="0" applyBorder="1" applyFont="1"/>
    <xf borderId="78" fillId="2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shrinkToFit="0" vertical="center" wrapText="1"/>
    </xf>
    <xf borderId="14" fillId="6" fontId="19" numFmtId="0" xfId="0" applyAlignment="1" applyBorder="1" applyFont="1">
      <alignment horizontal="center" vertical="center"/>
    </xf>
    <xf borderId="13" fillId="6" fontId="19" numFmtId="0" xfId="0" applyAlignment="1" applyBorder="1" applyFont="1">
      <alignment horizontal="center"/>
    </xf>
    <xf borderId="22" fillId="2" fontId="20" numFmtId="0" xfId="0" applyBorder="1" applyFont="1"/>
    <xf borderId="13" fillId="2" fontId="16" numFmtId="0" xfId="0" applyAlignment="1" applyBorder="1" applyFont="1">
      <alignment horizontal="left" shrinkToFit="0" vertical="center" wrapText="1"/>
    </xf>
    <xf borderId="13" fillId="2" fontId="21" numFmtId="0" xfId="0" applyAlignment="1" applyBorder="1" applyFont="1">
      <alignment shrinkToFit="0" vertical="center" wrapText="1"/>
    </xf>
    <xf borderId="13" fillId="2" fontId="21" numFmtId="0" xfId="0" applyAlignment="1" applyBorder="1" applyFont="1">
      <alignment horizontal="center" shrinkToFit="0" vertical="center" wrapText="1"/>
    </xf>
    <xf borderId="13" fillId="2" fontId="21" numFmtId="0" xfId="0" applyAlignment="1" applyBorder="1" applyFont="1">
      <alignment horizontal="center"/>
    </xf>
    <xf borderId="13" fillId="2" fontId="15" numFmtId="0" xfId="0" applyBorder="1" applyFont="1"/>
    <xf borderId="22" fillId="2" fontId="16" numFmtId="0" xfId="0" applyBorder="1" applyFont="1"/>
    <xf borderId="80" fillId="2" fontId="15" numFmtId="0" xfId="0" applyBorder="1" applyFont="1"/>
    <xf borderId="84" fillId="2" fontId="15" numFmtId="0" xfId="0" applyBorder="1" applyFont="1"/>
    <xf borderId="22" fillId="6" fontId="15" numFmtId="0" xfId="0" applyBorder="1" applyFont="1"/>
    <xf borderId="24" fillId="2" fontId="18" numFmtId="0" xfId="0" applyAlignment="1" applyBorder="1" applyFont="1">
      <alignment vertical="top"/>
    </xf>
    <xf borderId="85" fillId="0" fontId="3" numFmtId="0" xfId="0" applyBorder="1" applyFont="1"/>
    <xf borderId="86" fillId="0" fontId="3" numFmtId="0" xfId="0" applyBorder="1" applyFont="1"/>
    <xf borderId="71" fillId="2" fontId="18" numFmtId="0" xfId="0" applyAlignment="1" applyBorder="1" applyFont="1">
      <alignment vertical="top"/>
    </xf>
    <xf borderId="39" fillId="6" fontId="18" numFmtId="0" xfId="0" applyAlignment="1" applyBorder="1" applyFont="1">
      <alignment vertical="top"/>
    </xf>
    <xf borderId="87" fillId="6" fontId="18" numFmtId="0" xfId="0" applyAlignment="1" applyBorder="1" applyFont="1">
      <alignment vertical="top"/>
    </xf>
    <xf borderId="88" fillId="6" fontId="18" numFmtId="0" xfId="0" applyAlignment="1" applyBorder="1" applyFont="1">
      <alignment vertical="top"/>
    </xf>
    <xf borderId="22" fillId="7" fontId="15" numFmtId="0" xfId="0" applyBorder="1" applyFill="1" applyFont="1"/>
    <xf borderId="89" fillId="6" fontId="19" numFmtId="0" xfId="0" applyAlignment="1" applyBorder="1" applyFont="1">
      <alignment horizontal="center" vertical="center"/>
    </xf>
    <xf borderId="90" fillId="0" fontId="3" numFmtId="0" xfId="0" applyBorder="1" applyFont="1"/>
    <xf borderId="91" fillId="6" fontId="19" numFmtId="0" xfId="0" applyAlignment="1" applyBorder="1" applyFont="1">
      <alignment horizontal="center" vertical="center"/>
    </xf>
    <xf borderId="57" fillId="6" fontId="19" numFmtId="0" xfId="0" applyAlignment="1" applyBorder="1" applyFont="1">
      <alignment horizontal="center" vertical="center"/>
    </xf>
    <xf borderId="92" fillId="6" fontId="19" numFmtId="0" xfId="0" applyAlignment="1" applyBorder="1" applyFont="1">
      <alignment horizontal="center" vertical="center"/>
    </xf>
    <xf borderId="58" fillId="6" fontId="19" numFmtId="0" xfId="0" applyAlignment="1" applyBorder="1" applyFont="1">
      <alignment horizontal="center"/>
    </xf>
    <xf borderId="93" fillId="6" fontId="19" numFmtId="0" xfId="0" applyAlignment="1" applyBorder="1" applyFont="1">
      <alignment horizontal="center"/>
    </xf>
    <xf borderId="22" fillId="6" fontId="22" numFmtId="0" xfId="0" applyBorder="1" applyFont="1"/>
    <xf borderId="57" fillId="2" fontId="16" numFmtId="0" xfId="0" applyAlignment="1" applyBorder="1" applyFont="1">
      <alignment vertical="center"/>
    </xf>
    <xf borderId="92" fillId="2" fontId="16" numFmtId="0" xfId="0" applyAlignment="1" applyBorder="1" applyFont="1">
      <alignment vertical="center"/>
    </xf>
    <xf borderId="58" fillId="2" fontId="16" numFmtId="0" xfId="0" applyAlignment="1" applyBorder="1" applyFont="1">
      <alignment vertical="center"/>
    </xf>
    <xf borderId="93" fillId="2" fontId="16" numFmtId="0" xfId="0" applyAlignment="1" applyBorder="1" applyFont="1">
      <alignment vertical="center"/>
    </xf>
    <xf borderId="63" fillId="2" fontId="16" numFmtId="0" xfId="0" applyAlignment="1" applyBorder="1" applyFont="1">
      <alignment vertical="center"/>
    </xf>
    <xf borderId="94" fillId="2" fontId="16" numFmtId="0" xfId="0" applyAlignment="1" applyBorder="1" applyFont="1">
      <alignment vertical="center"/>
    </xf>
    <xf borderId="65" fillId="2" fontId="16" numFmtId="0" xfId="0" applyAlignment="1" applyBorder="1" applyFont="1">
      <alignment vertical="center"/>
    </xf>
    <xf borderId="95" fillId="2" fontId="1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0</xdr:row>
      <xdr:rowOff>47625</xdr:rowOff>
    </xdr:from>
    <xdr:ext cx="847725" cy="619125"/>
    <xdr:pic>
      <xdr:nvPicPr>
        <xdr:cNvPr descr="logotipo vertical_1_cajas_bodega"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514350</xdr:colOff>
      <xdr:row>1</xdr:row>
      <xdr:rowOff>47625</xdr:rowOff>
    </xdr:from>
    <xdr:ext cx="1000125" cy="733425"/>
    <xdr:pic>
      <xdr:nvPicPr>
        <xdr:cNvPr descr="logotipo vertical_1_cajas_bodega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76200</xdr:rowOff>
    </xdr:from>
    <xdr:ext cx="9048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76200</xdr:rowOff>
    </xdr:from>
    <xdr:ext cx="9048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gov.co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28.13"/>
    <col customWidth="1" min="3" max="3" width="38.88"/>
    <col customWidth="1" min="4" max="4" width="29.38"/>
    <col customWidth="1" min="5" max="5" width="25.63"/>
    <col customWidth="1" min="6" max="6" width="11.5"/>
    <col customWidth="1" min="7" max="7" width="13.13"/>
    <col customWidth="1" min="8" max="8" width="15.5"/>
    <col customWidth="1" min="9" max="20" width="2.63"/>
    <col customWidth="1" min="21" max="21" width="10.25"/>
    <col customWidth="1" min="22" max="22" width="12.5"/>
    <col customWidth="1" min="23" max="23" width="35.88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 t="s">
        <v>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>
      <c r="A2" s="6"/>
      <c r="B2" s="7"/>
      <c r="H2" s="8"/>
      <c r="I2" s="7"/>
      <c r="W2" s="8"/>
    </row>
    <row r="3">
      <c r="A3" s="6"/>
      <c r="B3" s="7"/>
      <c r="H3" s="8"/>
      <c r="I3" s="7"/>
      <c r="W3" s="8"/>
    </row>
    <row r="4">
      <c r="A4" s="9"/>
      <c r="B4" s="10"/>
      <c r="C4" s="11"/>
      <c r="D4" s="11"/>
      <c r="E4" s="11"/>
      <c r="F4" s="11"/>
      <c r="G4" s="11"/>
      <c r="H4" s="12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</row>
    <row r="5">
      <c r="A5" s="13"/>
      <c r="W5" s="14"/>
    </row>
    <row r="6">
      <c r="A6" s="15" t="s">
        <v>2</v>
      </c>
      <c r="B6" s="16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>
      <c r="A7" s="19" t="s">
        <v>4</v>
      </c>
      <c r="B7" s="20" t="s">
        <v>5</v>
      </c>
      <c r="C7" s="21" t="s">
        <v>6</v>
      </c>
      <c r="D7" s="22" t="s">
        <v>7</v>
      </c>
      <c r="E7" s="18"/>
      <c r="F7" s="23" t="s">
        <v>8</v>
      </c>
      <c r="G7" s="24" t="s">
        <v>9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>
      <c r="A8" s="25" t="s">
        <v>10</v>
      </c>
      <c r="B8" s="26" t="s">
        <v>11</v>
      </c>
      <c r="C8" s="27" t="s">
        <v>12</v>
      </c>
      <c r="D8" s="27" t="s">
        <v>13</v>
      </c>
      <c r="E8" s="25" t="s">
        <v>14</v>
      </c>
      <c r="F8" s="28" t="s">
        <v>15</v>
      </c>
      <c r="G8" s="25" t="s">
        <v>16</v>
      </c>
      <c r="H8" s="29" t="s">
        <v>17</v>
      </c>
      <c r="I8" s="30" t="s">
        <v>18</v>
      </c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31" t="s">
        <v>19</v>
      </c>
      <c r="V8" s="17"/>
      <c r="W8" s="18"/>
    </row>
    <row r="9">
      <c r="A9" s="6"/>
      <c r="B9" s="6"/>
      <c r="C9" s="6"/>
      <c r="D9" s="6"/>
      <c r="E9" s="6"/>
      <c r="F9" s="6"/>
      <c r="G9" s="6"/>
      <c r="H9" s="6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  <c r="U9" s="32"/>
      <c r="V9" s="17"/>
      <c r="W9" s="18"/>
    </row>
    <row r="10">
      <c r="A10" s="9"/>
      <c r="B10" s="9"/>
      <c r="C10" s="9"/>
      <c r="D10" s="9"/>
      <c r="E10" s="9"/>
      <c r="F10" s="9"/>
      <c r="G10" s="9"/>
      <c r="H10" s="9"/>
      <c r="I10" s="33">
        <v>1.0</v>
      </c>
      <c r="J10" s="17"/>
      <c r="K10" s="18"/>
      <c r="L10" s="33">
        <v>2.0</v>
      </c>
      <c r="M10" s="17"/>
      <c r="N10" s="18"/>
      <c r="O10" s="33">
        <v>3.0</v>
      </c>
      <c r="P10" s="17"/>
      <c r="Q10" s="18"/>
      <c r="R10" s="33">
        <v>4.0</v>
      </c>
      <c r="S10" s="17"/>
      <c r="T10" s="18"/>
      <c r="U10" s="34" t="s">
        <v>20</v>
      </c>
      <c r="V10" s="35" t="s">
        <v>21</v>
      </c>
      <c r="W10" s="34" t="s">
        <v>22</v>
      </c>
    </row>
    <row r="11" ht="44.25" customHeight="1">
      <c r="A11" s="36"/>
      <c r="B11" s="37"/>
      <c r="C11" s="38" t="s">
        <v>23</v>
      </c>
      <c r="D11" s="39" t="s">
        <v>24</v>
      </c>
      <c r="E11" s="39" t="s">
        <v>25</v>
      </c>
      <c r="F11" s="40">
        <v>1.0</v>
      </c>
      <c r="G11" s="39" t="s">
        <v>26</v>
      </c>
      <c r="H11" s="41">
        <v>0.1</v>
      </c>
      <c r="I11" s="42"/>
      <c r="J11" s="43"/>
      <c r="K11" s="44"/>
      <c r="L11" s="43"/>
      <c r="M11" s="43"/>
      <c r="N11" s="44"/>
      <c r="O11" s="43"/>
      <c r="P11" s="43"/>
      <c r="Q11" s="44"/>
      <c r="R11" s="42"/>
      <c r="S11" s="42"/>
      <c r="T11" s="44"/>
      <c r="U11" s="45"/>
      <c r="V11" s="45">
        <f t="shared" ref="V11:V24" si="1">U11*H11</f>
        <v>0</v>
      </c>
      <c r="W11" s="46"/>
    </row>
    <row r="12">
      <c r="A12" s="6"/>
      <c r="B12" s="6"/>
      <c r="C12" s="38" t="s">
        <v>27</v>
      </c>
      <c r="D12" s="39" t="s">
        <v>28</v>
      </c>
      <c r="E12" s="39" t="s">
        <v>29</v>
      </c>
      <c r="F12" s="40">
        <v>1.0</v>
      </c>
      <c r="G12" s="39" t="s">
        <v>26</v>
      </c>
      <c r="H12" s="41">
        <v>0.07</v>
      </c>
      <c r="I12" s="42"/>
      <c r="J12" s="43"/>
      <c r="K12" s="44"/>
      <c r="L12" s="43"/>
      <c r="M12" s="43"/>
      <c r="N12" s="44"/>
      <c r="O12" s="43"/>
      <c r="P12" s="43"/>
      <c r="Q12" s="44"/>
      <c r="R12" s="42"/>
      <c r="S12" s="42"/>
      <c r="T12" s="44"/>
      <c r="U12" s="41"/>
      <c r="V12" s="45">
        <f t="shared" si="1"/>
        <v>0</v>
      </c>
      <c r="W12" s="46"/>
    </row>
    <row r="13">
      <c r="A13" s="6"/>
      <c r="B13" s="6"/>
      <c r="C13" s="38" t="s">
        <v>30</v>
      </c>
      <c r="D13" s="39" t="s">
        <v>31</v>
      </c>
      <c r="E13" s="39" t="s">
        <v>32</v>
      </c>
      <c r="F13" s="40">
        <v>0.5</v>
      </c>
      <c r="G13" s="39" t="s">
        <v>33</v>
      </c>
      <c r="H13" s="41">
        <v>0.07</v>
      </c>
      <c r="I13" s="42"/>
      <c r="J13" s="43"/>
      <c r="K13" s="44"/>
      <c r="L13" s="43"/>
      <c r="M13" s="43"/>
      <c r="N13" s="44"/>
      <c r="O13" s="43"/>
      <c r="P13" s="43"/>
      <c r="Q13" s="44"/>
      <c r="R13" s="42"/>
      <c r="S13" s="42"/>
      <c r="T13" s="44"/>
      <c r="U13" s="41"/>
      <c r="V13" s="45">
        <f t="shared" si="1"/>
        <v>0</v>
      </c>
      <c r="W13" s="46"/>
    </row>
    <row r="14">
      <c r="A14" s="6"/>
      <c r="B14" s="6"/>
      <c r="C14" s="38" t="s">
        <v>34</v>
      </c>
      <c r="D14" s="39" t="s">
        <v>28</v>
      </c>
      <c r="E14" s="39" t="s">
        <v>35</v>
      </c>
      <c r="F14" s="40">
        <v>1.0</v>
      </c>
      <c r="G14" s="39" t="s">
        <v>26</v>
      </c>
      <c r="H14" s="41">
        <v>0.1</v>
      </c>
      <c r="I14" s="42"/>
      <c r="J14" s="43"/>
      <c r="K14" s="44"/>
      <c r="L14" s="43"/>
      <c r="M14" s="43"/>
      <c r="N14" s="44"/>
      <c r="O14" s="43"/>
      <c r="P14" s="43"/>
      <c r="Q14" s="44"/>
      <c r="R14" s="42"/>
      <c r="S14" s="42"/>
      <c r="T14" s="44"/>
      <c r="U14" s="41"/>
      <c r="V14" s="45">
        <f t="shared" si="1"/>
        <v>0</v>
      </c>
      <c r="W14" s="46"/>
    </row>
    <row r="15">
      <c r="A15" s="6"/>
      <c r="B15" s="6"/>
      <c r="C15" s="38" t="s">
        <v>36</v>
      </c>
      <c r="D15" s="39" t="s">
        <v>28</v>
      </c>
      <c r="E15" s="39" t="s">
        <v>37</v>
      </c>
      <c r="F15" s="40">
        <v>1.0</v>
      </c>
      <c r="G15" s="39" t="s">
        <v>26</v>
      </c>
      <c r="H15" s="41">
        <v>0.1</v>
      </c>
      <c r="I15" s="42"/>
      <c r="J15" s="43"/>
      <c r="K15" s="44"/>
      <c r="L15" s="43"/>
      <c r="M15" s="43"/>
      <c r="N15" s="44"/>
      <c r="O15" s="43"/>
      <c r="P15" s="43"/>
      <c r="Q15" s="44"/>
      <c r="R15" s="42"/>
      <c r="S15" s="42"/>
      <c r="T15" s="44"/>
      <c r="U15" s="41"/>
      <c r="V15" s="45">
        <f t="shared" si="1"/>
        <v>0</v>
      </c>
      <c r="W15" s="46"/>
    </row>
    <row r="16">
      <c r="A16" s="6"/>
      <c r="B16" s="6"/>
      <c r="C16" s="47" t="s">
        <v>38</v>
      </c>
      <c r="D16" s="39" t="s">
        <v>28</v>
      </c>
      <c r="E16" s="39" t="s">
        <v>39</v>
      </c>
      <c r="F16" s="39">
        <v>2.0</v>
      </c>
      <c r="G16" s="39" t="s">
        <v>33</v>
      </c>
      <c r="H16" s="41">
        <v>0.07</v>
      </c>
      <c r="I16" s="42"/>
      <c r="J16" s="43"/>
      <c r="K16" s="44"/>
      <c r="L16" s="43"/>
      <c r="M16" s="43"/>
      <c r="N16" s="44"/>
      <c r="O16" s="43"/>
      <c r="P16" s="43"/>
      <c r="Q16" s="44"/>
      <c r="R16" s="42"/>
      <c r="S16" s="42"/>
      <c r="T16" s="44"/>
      <c r="U16" s="41"/>
      <c r="V16" s="45">
        <f t="shared" si="1"/>
        <v>0</v>
      </c>
      <c r="W16" s="46"/>
    </row>
    <row r="17" ht="32.25" customHeight="1">
      <c r="A17" s="6"/>
      <c r="B17" s="6"/>
      <c r="C17" s="48" t="s">
        <v>40</v>
      </c>
      <c r="D17" s="39" t="s">
        <v>41</v>
      </c>
      <c r="E17" s="39" t="s">
        <v>42</v>
      </c>
      <c r="F17" s="40">
        <v>1.0</v>
      </c>
      <c r="G17" s="39" t="s">
        <v>33</v>
      </c>
      <c r="H17" s="41">
        <v>0.05</v>
      </c>
      <c r="I17" s="42"/>
      <c r="J17" s="43"/>
      <c r="K17" s="44"/>
      <c r="L17" s="43"/>
      <c r="M17" s="43"/>
      <c r="N17" s="44"/>
      <c r="O17" s="43"/>
      <c r="P17" s="43"/>
      <c r="Q17" s="44"/>
      <c r="R17" s="42"/>
      <c r="S17" s="42"/>
      <c r="T17" s="44"/>
      <c r="U17" s="41"/>
      <c r="V17" s="45">
        <f t="shared" si="1"/>
        <v>0</v>
      </c>
      <c r="W17" s="49"/>
    </row>
    <row r="18">
      <c r="A18" s="6"/>
      <c r="B18" s="6"/>
      <c r="C18" s="38" t="s">
        <v>43</v>
      </c>
      <c r="D18" s="39" t="s">
        <v>41</v>
      </c>
      <c r="E18" s="39" t="s">
        <v>44</v>
      </c>
      <c r="F18" s="40">
        <v>1.0</v>
      </c>
      <c r="G18" s="39" t="s">
        <v>26</v>
      </c>
      <c r="H18" s="41">
        <v>0.08</v>
      </c>
      <c r="I18" s="42"/>
      <c r="J18" s="43"/>
      <c r="K18" s="44"/>
      <c r="L18" s="43"/>
      <c r="M18" s="43"/>
      <c r="N18" s="44"/>
      <c r="O18" s="43"/>
      <c r="P18" s="43"/>
      <c r="Q18" s="44"/>
      <c r="R18" s="42"/>
      <c r="S18" s="42"/>
      <c r="T18" s="44"/>
      <c r="U18" s="41"/>
      <c r="V18" s="45">
        <f t="shared" si="1"/>
        <v>0</v>
      </c>
      <c r="W18" s="46"/>
    </row>
    <row r="19">
      <c r="A19" s="6"/>
      <c r="B19" s="6"/>
      <c r="C19" s="38" t="s">
        <v>45</v>
      </c>
      <c r="D19" s="39" t="s">
        <v>28</v>
      </c>
      <c r="E19" s="39" t="s">
        <v>46</v>
      </c>
      <c r="F19" s="40">
        <v>1.0</v>
      </c>
      <c r="G19" s="39" t="s">
        <v>26</v>
      </c>
      <c r="H19" s="41">
        <v>0.07</v>
      </c>
      <c r="I19" s="42"/>
      <c r="J19" s="43"/>
      <c r="K19" s="44"/>
      <c r="L19" s="43"/>
      <c r="M19" s="43"/>
      <c r="N19" s="44"/>
      <c r="O19" s="43"/>
      <c r="P19" s="43"/>
      <c r="Q19" s="44"/>
      <c r="R19" s="42"/>
      <c r="S19" s="42"/>
      <c r="T19" s="44"/>
      <c r="U19" s="41"/>
      <c r="V19" s="45">
        <f t="shared" si="1"/>
        <v>0</v>
      </c>
      <c r="W19" s="46"/>
    </row>
    <row r="20">
      <c r="A20" s="6"/>
      <c r="B20" s="6"/>
      <c r="C20" s="38" t="s">
        <v>47</v>
      </c>
      <c r="D20" s="39" t="s">
        <v>28</v>
      </c>
      <c r="E20" s="39" t="s">
        <v>48</v>
      </c>
      <c r="F20" s="50">
        <v>2.0</v>
      </c>
      <c r="G20" s="39" t="s">
        <v>49</v>
      </c>
      <c r="H20" s="41">
        <v>0.08</v>
      </c>
      <c r="I20" s="42"/>
      <c r="J20" s="42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1"/>
      <c r="V20" s="45">
        <f t="shared" si="1"/>
        <v>0</v>
      </c>
      <c r="W20" s="46"/>
    </row>
    <row r="21">
      <c r="A21" s="6"/>
      <c r="B21" s="6"/>
      <c r="C21" s="38" t="s">
        <v>50</v>
      </c>
      <c r="D21" s="39" t="s">
        <v>28</v>
      </c>
      <c r="E21" s="39" t="s">
        <v>51</v>
      </c>
      <c r="F21" s="51">
        <v>1.0</v>
      </c>
      <c r="G21" s="39" t="s">
        <v>33</v>
      </c>
      <c r="H21" s="41">
        <v>0.03</v>
      </c>
      <c r="I21" s="52"/>
      <c r="J21" s="42"/>
      <c r="K21" s="42"/>
      <c r="L21" s="44"/>
      <c r="M21" s="42"/>
      <c r="N21" s="42"/>
      <c r="O21" s="44"/>
      <c r="P21" s="42"/>
      <c r="Q21" s="42"/>
      <c r="R21" s="44"/>
      <c r="S21" s="42"/>
      <c r="T21" s="44"/>
      <c r="U21" s="41"/>
      <c r="V21" s="45">
        <f t="shared" si="1"/>
        <v>0</v>
      </c>
      <c r="W21" s="46"/>
    </row>
    <row r="22">
      <c r="A22" s="6"/>
      <c r="B22" s="6"/>
      <c r="C22" s="38" t="s">
        <v>52</v>
      </c>
      <c r="D22" s="39" t="s">
        <v>53</v>
      </c>
      <c r="E22" s="39" t="s">
        <v>54</v>
      </c>
      <c r="F22" s="40">
        <v>1.0</v>
      </c>
      <c r="G22" s="39" t="s">
        <v>33</v>
      </c>
      <c r="H22" s="41">
        <v>0.05</v>
      </c>
      <c r="I22" s="52"/>
      <c r="J22" s="42"/>
      <c r="K22" s="42"/>
      <c r="L22" s="44"/>
      <c r="M22" s="42"/>
      <c r="N22" s="42"/>
      <c r="O22" s="44"/>
      <c r="P22" s="42"/>
      <c r="Q22" s="42"/>
      <c r="R22" s="44"/>
      <c r="S22" s="42"/>
      <c r="T22" s="44"/>
      <c r="U22" s="41"/>
      <c r="V22" s="45">
        <f t="shared" si="1"/>
        <v>0</v>
      </c>
      <c r="W22" s="46"/>
    </row>
    <row r="23" ht="39.0" customHeight="1">
      <c r="A23" s="6"/>
      <c r="B23" s="6"/>
      <c r="C23" s="38" t="s">
        <v>55</v>
      </c>
      <c r="D23" s="39" t="s">
        <v>28</v>
      </c>
      <c r="E23" s="39" t="s">
        <v>56</v>
      </c>
      <c r="F23" s="40">
        <v>1.0</v>
      </c>
      <c r="G23" s="39" t="s">
        <v>26</v>
      </c>
      <c r="H23" s="41">
        <v>0.05</v>
      </c>
      <c r="I23" s="42"/>
      <c r="J23" s="43"/>
      <c r="K23" s="42"/>
      <c r="L23" s="44"/>
      <c r="M23" s="42"/>
      <c r="N23" s="42"/>
      <c r="O23" s="44"/>
      <c r="P23" s="42"/>
      <c r="Q23" s="42"/>
      <c r="R23" s="44"/>
      <c r="S23" s="42"/>
      <c r="T23" s="44"/>
      <c r="U23" s="41"/>
      <c r="V23" s="45">
        <f t="shared" si="1"/>
        <v>0</v>
      </c>
      <c r="W23" s="46"/>
    </row>
    <row r="24">
      <c r="A24" s="9"/>
      <c r="B24" s="9"/>
      <c r="C24" s="38" t="s">
        <v>57</v>
      </c>
      <c r="D24" s="39" t="s">
        <v>28</v>
      </c>
      <c r="E24" s="39" t="s">
        <v>58</v>
      </c>
      <c r="F24" s="51">
        <v>1.0</v>
      </c>
      <c r="G24" s="39" t="s">
        <v>33</v>
      </c>
      <c r="H24" s="41">
        <v>0.08</v>
      </c>
      <c r="I24" s="42"/>
      <c r="J24" s="43"/>
      <c r="K24" s="44"/>
      <c r="L24" s="43"/>
      <c r="M24" s="43"/>
      <c r="N24" s="44"/>
      <c r="O24" s="43"/>
      <c r="P24" s="43"/>
      <c r="Q24" s="44"/>
      <c r="R24" s="42"/>
      <c r="S24" s="42"/>
      <c r="T24" s="44"/>
      <c r="U24" s="41"/>
      <c r="V24" s="45">
        <f t="shared" si="1"/>
        <v>0</v>
      </c>
      <c r="W24" s="46"/>
    </row>
    <row r="25">
      <c r="A25" s="53"/>
      <c r="B25" s="53"/>
      <c r="C25" s="53"/>
      <c r="D25" s="54"/>
      <c r="E25" s="53"/>
      <c r="F25" s="55"/>
      <c r="G25" s="56"/>
      <c r="H25" s="57">
        <f>SUM(H11:H24)</f>
        <v>1</v>
      </c>
      <c r="I25" s="58" t="s">
        <v>59</v>
      </c>
      <c r="U25" s="59"/>
      <c r="V25" s="60">
        <f>SUM(V11:V24)</f>
        <v>0</v>
      </c>
      <c r="W25" s="61"/>
    </row>
    <row r="26">
      <c r="A26" s="62" t="s">
        <v>60</v>
      </c>
      <c r="B26" s="17"/>
      <c r="C26" s="17"/>
      <c r="D26" s="17"/>
      <c r="E26" s="18"/>
      <c r="F26" s="63">
        <v>12.0</v>
      </c>
      <c r="W26" s="64"/>
    </row>
    <row r="27">
      <c r="A27" s="65" t="s">
        <v>61</v>
      </c>
      <c r="B27" s="17"/>
      <c r="C27" s="17"/>
      <c r="D27" s="17"/>
      <c r="E27" s="18"/>
      <c r="F27" s="66" t="str">
        <f>SUM(I26:K26)/$U$26</f>
        <v>#DIV/0!</v>
      </c>
      <c r="W27" s="67"/>
    </row>
    <row r="28">
      <c r="A28" s="68" t="s">
        <v>62</v>
      </c>
      <c r="B28" s="16" t="s">
        <v>63</v>
      </c>
      <c r="C28" s="17"/>
      <c r="D28" s="17"/>
      <c r="E28" s="18"/>
      <c r="F28" s="56"/>
    </row>
  </sheetData>
  <mergeCells count="32">
    <mergeCell ref="A1:A4"/>
    <mergeCell ref="B1:H4"/>
    <mergeCell ref="I1:W4"/>
    <mergeCell ref="A5:W5"/>
    <mergeCell ref="B6:W6"/>
    <mergeCell ref="D7:E7"/>
    <mergeCell ref="G7:W7"/>
    <mergeCell ref="A11:A24"/>
    <mergeCell ref="B11:B24"/>
    <mergeCell ref="A26:E26"/>
    <mergeCell ref="A27:E27"/>
    <mergeCell ref="B28:E28"/>
    <mergeCell ref="A8:A10"/>
    <mergeCell ref="B8:B10"/>
    <mergeCell ref="C8:C10"/>
    <mergeCell ref="D8:D10"/>
    <mergeCell ref="E8:E10"/>
    <mergeCell ref="F8:F10"/>
    <mergeCell ref="G8:G10"/>
    <mergeCell ref="R10:T10"/>
    <mergeCell ref="I25:U25"/>
    <mergeCell ref="W25:W27"/>
    <mergeCell ref="F26:V26"/>
    <mergeCell ref="F27:V27"/>
    <mergeCell ref="F28:W28"/>
    <mergeCell ref="H8:H10"/>
    <mergeCell ref="I8:T9"/>
    <mergeCell ref="U8:W8"/>
    <mergeCell ref="U9:W9"/>
    <mergeCell ref="I10:K10"/>
    <mergeCell ref="L10:N10"/>
    <mergeCell ref="O10:Q10"/>
  </mergeCells>
  <dataValidations>
    <dataValidation type="custom" allowBlank="1" showInputMessage="1" showErrorMessage="1" prompt="Describa brevemente el metodo a desarrollar para implementar la accion. Max 300 caracteres" sqref="C11:C24">
      <formula1>AND(GTE(LEN(C11),MIN((1),(300))),LTE(LEN(C11),MAX((1),(300))))</formula1>
    </dataValidation>
    <dataValidation type="custom" allowBlank="1" showInputMessage="1" showErrorMessage="1" prompt="Marque con una X el mes del trimestre en el cual se ejecutara la actividad " sqref="I11:K19 K20:Q20 L21 I22:L23 O21:O23 R21:R23 I24:K24">
      <formula1>AND(GTE(LEN(I11),MIN((1),(1))),LTE(LEN(I11),MAX((1),(1))))</formula1>
    </dataValidation>
    <dataValidation type="custom" allowBlank="1" showInputMessage="1" showErrorMessage="1" prompt="Marque con una X el mes correspondiente del trimestre en el cual se desarrollara la accion." sqref="I10 L10 O10 R10">
      <formula1>AND(GTE(LEN(I10),MIN((1),(1))),LTE(LEN(I10),MAX((1),(1))))</formula1>
    </dataValidation>
  </dataValidations>
  <hyperlinks>
    <hyperlink r:id="rId2" ref="C17"/>
  </hyperlinks>
  <printOptions horizontalCentered="1" verticalCentered="1"/>
  <pageMargins bottom="0.11096605744125326" footer="0.0" header="0.0" left="0.15078740157480314" right="0.0" top="0.11096605744125326"/>
  <pageSetup paperSize="3" scale="65"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63"/>
    <col customWidth="1" min="2" max="2" width="35.25"/>
    <col customWidth="1" min="3" max="3" width="38.88"/>
    <col customWidth="1" min="4" max="4" width="29.38"/>
    <col customWidth="1" min="5" max="5" width="22.75"/>
    <col customWidth="1" min="6" max="6" width="11.5"/>
    <col customWidth="1" min="7" max="7" width="13.13"/>
    <col customWidth="1" min="8" max="8" width="13.88"/>
    <col customWidth="1" min="9" max="20" width="2.63"/>
    <col customWidth="1" min="21" max="21" width="8.13"/>
    <col customWidth="1" min="22" max="22" width="10.75"/>
    <col customWidth="1" min="23" max="23" width="45.25"/>
  </cols>
  <sheetData>
    <row r="1" ht="8.2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ht="30.0" customHeight="1">
      <c r="A2" s="70"/>
      <c r="B2" s="71" t="s">
        <v>0</v>
      </c>
      <c r="C2" s="72"/>
      <c r="D2" s="72"/>
      <c r="E2" s="72"/>
      <c r="F2" s="72"/>
      <c r="G2" s="72"/>
      <c r="H2" s="73"/>
      <c r="I2" s="74" t="s">
        <v>64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</row>
    <row r="3" ht="13.5" customHeight="1">
      <c r="A3" s="75"/>
      <c r="B3" s="76"/>
      <c r="H3" s="59"/>
      <c r="I3" s="76"/>
      <c r="W3" s="59"/>
    </row>
    <row r="4" ht="13.5" customHeight="1">
      <c r="A4" s="75"/>
      <c r="B4" s="76"/>
      <c r="H4" s="59"/>
      <c r="I4" s="76"/>
      <c r="W4" s="59"/>
    </row>
    <row r="5" ht="11.25" customHeight="1">
      <c r="A5" s="77"/>
      <c r="B5" s="78"/>
      <c r="C5" s="79"/>
      <c r="D5" s="79"/>
      <c r="E5" s="79"/>
      <c r="F5" s="79"/>
      <c r="G5" s="79"/>
      <c r="H5" s="80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80"/>
    </row>
    <row r="6" ht="19.5" customHeight="1">
      <c r="A6" s="81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82"/>
      <c r="U6" s="69"/>
      <c r="V6" s="69"/>
      <c r="W6" s="69"/>
    </row>
    <row r="7" ht="51.75" customHeight="1">
      <c r="A7" s="83" t="s">
        <v>2</v>
      </c>
      <c r="B7" s="84" t="s">
        <v>65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87"/>
      <c r="V7" s="87"/>
      <c r="W7" s="87"/>
    </row>
    <row r="8" ht="37.5" customHeight="1">
      <c r="A8" s="88" t="s">
        <v>4</v>
      </c>
      <c r="B8" s="89">
        <v>45107.0</v>
      </c>
      <c r="C8" s="90" t="s">
        <v>6</v>
      </c>
      <c r="D8" s="91" t="s">
        <v>7</v>
      </c>
      <c r="E8" s="86"/>
      <c r="F8" s="92" t="s">
        <v>8</v>
      </c>
      <c r="G8" s="93" t="s">
        <v>9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94"/>
      <c r="V8" s="94"/>
      <c r="W8" s="94"/>
    </row>
    <row r="9" ht="21.0" customHeight="1">
      <c r="A9" s="95" t="s">
        <v>10</v>
      </c>
      <c r="B9" s="95" t="s">
        <v>66</v>
      </c>
      <c r="C9" s="95" t="s">
        <v>12</v>
      </c>
      <c r="D9" s="95" t="s">
        <v>13</v>
      </c>
      <c r="E9" s="96" t="s">
        <v>14</v>
      </c>
      <c r="F9" s="95" t="s">
        <v>15</v>
      </c>
      <c r="G9" s="96" t="s">
        <v>16</v>
      </c>
      <c r="H9" s="96" t="s">
        <v>17</v>
      </c>
      <c r="I9" s="97" t="s">
        <v>18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9"/>
      <c r="U9" s="100" t="s">
        <v>19</v>
      </c>
      <c r="V9" s="72"/>
      <c r="W9" s="73"/>
    </row>
    <row r="10" ht="25.5" customHeight="1">
      <c r="A10" s="75"/>
      <c r="B10" s="75"/>
      <c r="C10" s="75"/>
      <c r="D10" s="75"/>
      <c r="E10" s="75"/>
      <c r="F10" s="75"/>
      <c r="G10" s="75"/>
      <c r="H10" s="75"/>
      <c r="I10" s="78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101">
        <f>B8</f>
        <v>45107</v>
      </c>
      <c r="V10" s="79"/>
      <c r="W10" s="80"/>
    </row>
    <row r="11" ht="35.25" customHeight="1">
      <c r="A11" s="102"/>
      <c r="B11" s="102"/>
      <c r="C11" s="102"/>
      <c r="D11" s="102"/>
      <c r="E11" s="102"/>
      <c r="F11" s="102"/>
      <c r="G11" s="102"/>
      <c r="H11" s="102"/>
      <c r="I11" s="103">
        <v>1.0</v>
      </c>
      <c r="J11" s="72"/>
      <c r="K11" s="73"/>
      <c r="L11" s="103">
        <v>2.0</v>
      </c>
      <c r="M11" s="72"/>
      <c r="N11" s="73"/>
      <c r="O11" s="104">
        <v>3.0</v>
      </c>
      <c r="P11" s="72"/>
      <c r="Q11" s="105"/>
      <c r="R11" s="106">
        <v>4.0</v>
      </c>
      <c r="S11" s="72"/>
      <c r="T11" s="73"/>
      <c r="U11" s="107" t="s">
        <v>20</v>
      </c>
      <c r="V11" s="107" t="s">
        <v>21</v>
      </c>
      <c r="W11" s="108" t="s">
        <v>22</v>
      </c>
    </row>
    <row r="12" ht="96.75" customHeight="1">
      <c r="A12" s="109" t="s">
        <v>67</v>
      </c>
      <c r="B12" s="110" t="s">
        <v>68</v>
      </c>
      <c r="C12" s="111" t="s">
        <v>69</v>
      </c>
      <c r="D12" s="112" t="s">
        <v>28</v>
      </c>
      <c r="E12" s="113" t="s">
        <v>70</v>
      </c>
      <c r="F12" s="114">
        <v>1.0</v>
      </c>
      <c r="G12" s="113" t="s">
        <v>26</v>
      </c>
      <c r="H12" s="115">
        <v>0.25</v>
      </c>
      <c r="I12" s="116" t="s">
        <v>71</v>
      </c>
      <c r="J12" s="117" t="s">
        <v>71</v>
      </c>
      <c r="K12" s="118" t="s">
        <v>71</v>
      </c>
      <c r="L12" s="119" t="s">
        <v>71</v>
      </c>
      <c r="M12" s="117" t="s">
        <v>71</v>
      </c>
      <c r="N12" s="118" t="s">
        <v>71</v>
      </c>
      <c r="O12" s="119" t="s">
        <v>71</v>
      </c>
      <c r="P12" s="117" t="s">
        <v>71</v>
      </c>
      <c r="Q12" s="120" t="s">
        <v>71</v>
      </c>
      <c r="R12" s="116" t="s">
        <v>71</v>
      </c>
      <c r="S12" s="121" t="s">
        <v>71</v>
      </c>
      <c r="T12" s="120" t="s">
        <v>71</v>
      </c>
      <c r="U12" s="115">
        <v>0.06</v>
      </c>
      <c r="V12" s="115">
        <f t="shared" ref="V12:V17" si="1">U12*H12</f>
        <v>0.015</v>
      </c>
      <c r="W12" s="122"/>
    </row>
    <row r="13" ht="97.5" customHeight="1">
      <c r="A13" s="6"/>
      <c r="B13" s="7"/>
      <c r="C13" s="123" t="s">
        <v>72</v>
      </c>
      <c r="D13" s="112" t="s">
        <v>28</v>
      </c>
      <c r="E13" s="124" t="s">
        <v>73</v>
      </c>
      <c r="F13" s="125">
        <v>1.0</v>
      </c>
      <c r="G13" s="124" t="s">
        <v>26</v>
      </c>
      <c r="H13" s="126">
        <v>0.2</v>
      </c>
      <c r="I13" s="127" t="s">
        <v>71</v>
      </c>
      <c r="J13" s="128" t="s">
        <v>71</v>
      </c>
      <c r="K13" s="129" t="s">
        <v>71</v>
      </c>
      <c r="L13" s="130" t="s">
        <v>71</v>
      </c>
      <c r="M13" s="128" t="s">
        <v>71</v>
      </c>
      <c r="N13" s="129" t="s">
        <v>71</v>
      </c>
      <c r="O13" s="130" t="s">
        <v>71</v>
      </c>
      <c r="P13" s="128" t="s">
        <v>71</v>
      </c>
      <c r="Q13" s="131" t="s">
        <v>71</v>
      </c>
      <c r="R13" s="127" t="s">
        <v>71</v>
      </c>
      <c r="S13" s="132" t="s">
        <v>71</v>
      </c>
      <c r="T13" s="131" t="s">
        <v>71</v>
      </c>
      <c r="U13" s="115">
        <v>0.5645</v>
      </c>
      <c r="V13" s="115">
        <f t="shared" si="1"/>
        <v>0.1129</v>
      </c>
      <c r="W13" s="122" t="s">
        <v>74</v>
      </c>
    </row>
    <row r="14" ht="71.25" customHeight="1">
      <c r="A14" s="6"/>
      <c r="B14" s="7"/>
      <c r="C14" s="133" t="s">
        <v>75</v>
      </c>
      <c r="D14" s="112" t="s">
        <v>28</v>
      </c>
      <c r="E14" s="113" t="s">
        <v>76</v>
      </c>
      <c r="F14" s="134">
        <v>1.0</v>
      </c>
      <c r="G14" s="113" t="s">
        <v>33</v>
      </c>
      <c r="H14" s="115">
        <v>0.2</v>
      </c>
      <c r="I14" s="130"/>
      <c r="J14" s="128"/>
      <c r="K14" s="129"/>
      <c r="L14" s="127" t="s">
        <v>71</v>
      </c>
      <c r="M14" s="132" t="s">
        <v>71</v>
      </c>
      <c r="N14" s="131" t="s">
        <v>71</v>
      </c>
      <c r="O14" s="130" t="s">
        <v>71</v>
      </c>
      <c r="P14" s="128" t="s">
        <v>71</v>
      </c>
      <c r="Q14" s="131" t="s">
        <v>71</v>
      </c>
      <c r="R14" s="127" t="s">
        <v>71</v>
      </c>
      <c r="S14" s="132" t="s">
        <v>71</v>
      </c>
      <c r="T14" s="131" t="s">
        <v>71</v>
      </c>
      <c r="U14" s="115">
        <v>0.3</v>
      </c>
      <c r="V14" s="115">
        <f t="shared" si="1"/>
        <v>0.06</v>
      </c>
      <c r="W14" s="135"/>
    </row>
    <row r="15" ht="70.5" customHeight="1">
      <c r="A15" s="6"/>
      <c r="B15" s="7"/>
      <c r="C15" s="136" t="s">
        <v>77</v>
      </c>
      <c r="D15" s="112" t="s">
        <v>28</v>
      </c>
      <c r="E15" s="124" t="s">
        <v>78</v>
      </c>
      <c r="F15" s="124">
        <v>1.0</v>
      </c>
      <c r="G15" s="124" t="s">
        <v>33</v>
      </c>
      <c r="H15" s="126">
        <v>0.1</v>
      </c>
      <c r="I15" s="130"/>
      <c r="J15" s="128" t="s">
        <v>71</v>
      </c>
      <c r="K15" s="129" t="s">
        <v>71</v>
      </c>
      <c r="L15" s="130" t="s">
        <v>71</v>
      </c>
      <c r="M15" s="128" t="s">
        <v>71</v>
      </c>
      <c r="N15" s="129" t="s">
        <v>71</v>
      </c>
      <c r="O15" s="130" t="s">
        <v>71</v>
      </c>
      <c r="P15" s="128" t="s">
        <v>71</v>
      </c>
      <c r="Q15" s="129" t="s">
        <v>71</v>
      </c>
      <c r="R15" s="137"/>
      <c r="S15" s="138"/>
      <c r="T15" s="139"/>
      <c r="U15" s="115">
        <v>0.25</v>
      </c>
      <c r="V15" s="115">
        <f t="shared" si="1"/>
        <v>0.025</v>
      </c>
      <c r="W15" s="135"/>
    </row>
    <row r="16" ht="82.5" customHeight="1">
      <c r="A16" s="6"/>
      <c r="B16" s="7"/>
      <c r="C16" s="136" t="s">
        <v>79</v>
      </c>
      <c r="D16" s="112" t="s">
        <v>28</v>
      </c>
      <c r="E16" s="124" t="s">
        <v>80</v>
      </c>
      <c r="F16" s="140">
        <v>3.0</v>
      </c>
      <c r="G16" s="124" t="s">
        <v>33</v>
      </c>
      <c r="H16" s="126">
        <v>0.2</v>
      </c>
      <c r="I16" s="130"/>
      <c r="J16" s="128"/>
      <c r="K16" s="129" t="s">
        <v>71</v>
      </c>
      <c r="L16" s="130" t="s">
        <v>71</v>
      </c>
      <c r="M16" s="128" t="s">
        <v>71</v>
      </c>
      <c r="N16" s="129" t="s">
        <v>71</v>
      </c>
      <c r="O16" s="130" t="s">
        <v>71</v>
      </c>
      <c r="P16" s="128" t="s">
        <v>71</v>
      </c>
      <c r="Q16" s="129" t="s">
        <v>71</v>
      </c>
      <c r="R16" s="130" t="s">
        <v>71</v>
      </c>
      <c r="S16" s="128" t="s">
        <v>71</v>
      </c>
      <c r="T16" s="129" t="s">
        <v>71</v>
      </c>
      <c r="U16" s="115">
        <v>0.1</v>
      </c>
      <c r="V16" s="115">
        <f t="shared" si="1"/>
        <v>0.02</v>
      </c>
      <c r="W16" s="122" t="s">
        <v>81</v>
      </c>
    </row>
    <row r="17" ht="58.5" customHeight="1">
      <c r="A17" s="141"/>
      <c r="B17" s="142"/>
      <c r="C17" s="143" t="s">
        <v>82</v>
      </c>
      <c r="D17" s="112" t="s">
        <v>28</v>
      </c>
      <c r="E17" s="144" t="s">
        <v>83</v>
      </c>
      <c r="F17" s="144">
        <v>1.0</v>
      </c>
      <c r="G17" s="144" t="s">
        <v>33</v>
      </c>
      <c r="H17" s="145">
        <v>0.05</v>
      </c>
      <c r="I17" s="146"/>
      <c r="J17" s="147"/>
      <c r="K17" s="148"/>
      <c r="L17" s="146"/>
      <c r="M17" s="147"/>
      <c r="N17" s="148"/>
      <c r="O17" s="149" t="s">
        <v>71</v>
      </c>
      <c r="P17" s="150" t="s">
        <v>71</v>
      </c>
      <c r="Q17" s="129" t="s">
        <v>71</v>
      </c>
      <c r="R17" s="151"/>
      <c r="S17" s="152"/>
      <c r="T17" s="153"/>
      <c r="U17" s="115">
        <v>0.0</v>
      </c>
      <c r="V17" s="115">
        <f t="shared" si="1"/>
        <v>0</v>
      </c>
      <c r="W17" s="154"/>
    </row>
    <row r="18" ht="20.25" customHeight="1">
      <c r="A18" s="69"/>
      <c r="B18" s="69"/>
      <c r="C18" s="69"/>
      <c r="D18" s="69"/>
      <c r="E18" s="69"/>
      <c r="F18" s="69"/>
      <c r="G18" s="69"/>
      <c r="H18" s="155"/>
      <c r="I18" s="156" t="s">
        <v>84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157">
        <f>SUM(V12:V17)</f>
        <v>0.2329</v>
      </c>
      <c r="W18" s="69"/>
    </row>
    <row r="19" ht="30.75" customHeight="1">
      <c r="A19" s="158" t="s">
        <v>85</v>
      </c>
      <c r="B19" s="159"/>
      <c r="C19" s="160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ht="34.5" customHeight="1">
      <c r="A20" s="161" t="s">
        <v>86</v>
      </c>
      <c r="B20" s="162"/>
      <c r="C20" s="163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</row>
  </sheetData>
  <mergeCells count="26">
    <mergeCell ref="B9:B11"/>
    <mergeCell ref="C9:C11"/>
    <mergeCell ref="A12:A17"/>
    <mergeCell ref="B12:B17"/>
    <mergeCell ref="A19:C19"/>
    <mergeCell ref="A20:C20"/>
    <mergeCell ref="D9:D11"/>
    <mergeCell ref="E9:E11"/>
    <mergeCell ref="F9:F11"/>
    <mergeCell ref="G9:G11"/>
    <mergeCell ref="G8:T8"/>
    <mergeCell ref="I9:T10"/>
    <mergeCell ref="U9:W9"/>
    <mergeCell ref="U10:W10"/>
    <mergeCell ref="I11:K11"/>
    <mergeCell ref="L11:N11"/>
    <mergeCell ref="O11:Q11"/>
    <mergeCell ref="R11:T11"/>
    <mergeCell ref="I18:U18"/>
    <mergeCell ref="A2:A5"/>
    <mergeCell ref="B2:H5"/>
    <mergeCell ref="I2:W5"/>
    <mergeCell ref="B7:T7"/>
    <mergeCell ref="D8:E8"/>
    <mergeCell ref="A9:A11"/>
    <mergeCell ref="H9:H11"/>
  </mergeCells>
  <dataValidations>
    <dataValidation type="custom" allowBlank="1" showInputMessage="1" showErrorMessage="1" prompt="Establezca la accion a realizar. Max 200 caracteres" sqref="A12">
      <formula1>AND(GTE(LEN(A12),MIN((1),(100))),LTE(LEN(A12),MAX((1),(100))))</formula1>
    </dataValidation>
    <dataValidation type="custom" allowBlank="1" showInputMessage="1" showErrorMessage="1" prompt="Describa brevemente el metodo a desarrollar para implementar la accion. Max 300 caracteres" sqref="C12:C17">
      <formula1>AND(GTE(LEN(C12),MIN((1),(300))),LTE(LEN(C12),MAX((1),(300))))</formula1>
    </dataValidation>
    <dataValidation type="custom" allowBlank="1" showInputMessage="1" showErrorMessage="1" prompt="Marque con una X el mes del trimestre en el cual se ejecutara la actividad " sqref="I12:K15">
      <formula1>AND(GTE(LEN(I12),MIN((1),(1))),LTE(LEN(I12),MAX((1),(1))))</formula1>
    </dataValidation>
    <dataValidation type="custom" allowBlank="1" showInputMessage="1" showErrorMessage="1" prompt="Marque con una X el mes correspondiente del trimestre en el cual se desarrollara la accion." sqref="I11 L11 O11 R11">
      <formula1>AND(GTE(LEN(I11),MIN((1),(1))),LTE(LEN(I11),MAX((1),(1))))</formula1>
    </dataValidation>
    <dataValidation type="custom" allowBlank="1" showInputMessage="1" showErrorMessage="1" prompt="Describa la justificacion de la realización de la accion. Max 200 caracteres_x000a_" sqref="B12">
      <formula1>AND(GTE(LEN(B12),MIN((1),(200))),LTE(LEN(B12),MAX((1),(200))))</formula1>
    </dataValidation>
  </dataValidations>
  <printOptions horizontalCentered="1" verticalCentered="1"/>
  <pageMargins bottom="0.34035196715333405" footer="0.0" header="0.0" left="0.1509433962264151" right="0.0" top="0.08508799178833351"/>
  <pageSetup paperSize="8" scale="60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3.88"/>
    <col customWidth="1" min="3" max="3" width="10.5"/>
    <col customWidth="1" min="4" max="4" width="14.88"/>
    <col customWidth="1" min="5" max="5" width="20.25"/>
    <col customWidth="1" min="6" max="6" width="9.63"/>
    <col customWidth="1" min="7" max="7" width="9.75"/>
    <col customWidth="1" min="8" max="8" width="12.25"/>
    <col customWidth="1" min="9" max="9" width="12.38"/>
    <col customWidth="1" min="10" max="10" width="11.0"/>
    <col customWidth="1" min="11" max="11" width="14.13"/>
    <col customWidth="1" min="12" max="13" width="10.0"/>
    <col customWidth="1" min="14" max="14" width="6.38"/>
    <col customWidth="1" hidden="1" min="15" max="15" width="3.5"/>
    <col customWidth="1" hidden="1" min="16" max="16" width="3.88"/>
    <col customWidth="1" min="17" max="26" width="9.38"/>
  </cols>
  <sheetData>
    <row r="1" ht="12.75" customHeight="1">
      <c r="A1" s="164"/>
      <c r="B1" s="165"/>
      <c r="C1" s="165"/>
      <c r="D1" s="166" t="s">
        <v>87</v>
      </c>
      <c r="E1" s="167" t="s">
        <v>88</v>
      </c>
      <c r="F1" s="168"/>
      <c r="G1" s="165"/>
      <c r="H1" s="165"/>
      <c r="I1" s="165"/>
      <c r="J1" s="165"/>
      <c r="K1" s="169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ht="12.75" customHeight="1">
      <c r="A2" s="170"/>
      <c r="B2" s="168"/>
      <c r="C2" s="168"/>
      <c r="D2" s="171"/>
      <c r="E2" s="172" t="s">
        <v>89</v>
      </c>
      <c r="F2" s="173"/>
      <c r="G2" s="173"/>
      <c r="H2" s="173"/>
      <c r="I2" s="173"/>
      <c r="J2" s="173"/>
      <c r="K2" s="174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ht="12.75" customHeight="1">
      <c r="A3" s="170"/>
      <c r="B3" s="168"/>
      <c r="C3" s="168"/>
      <c r="D3" s="171"/>
      <c r="E3" s="171"/>
      <c r="F3" s="170"/>
      <c r="G3" s="165"/>
      <c r="H3" s="168"/>
      <c r="I3" s="168"/>
      <c r="J3" s="168"/>
      <c r="K3" s="169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ht="12.75" customHeight="1">
      <c r="A4" s="170"/>
      <c r="B4" s="168"/>
      <c r="C4" s="168"/>
      <c r="D4" s="175" t="s">
        <v>90</v>
      </c>
      <c r="E4" s="176" t="s">
        <v>91</v>
      </c>
      <c r="F4" s="177" t="s">
        <v>92</v>
      </c>
      <c r="G4" s="168"/>
      <c r="H4" s="168"/>
      <c r="I4" s="168"/>
      <c r="J4" s="168"/>
      <c r="K4" s="169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ht="12.75" customHeight="1">
      <c r="A5" s="178"/>
      <c r="B5" s="173"/>
      <c r="C5" s="173"/>
      <c r="D5" s="174"/>
      <c r="E5" s="174"/>
      <c r="F5" s="178"/>
      <c r="G5" s="173"/>
      <c r="H5" s="173"/>
      <c r="I5" s="173"/>
      <c r="J5" s="173"/>
      <c r="K5" s="169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 ht="3.75" customHeight="1">
      <c r="A6" s="179"/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ht="12.75" hidden="1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9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ht="12.75" customHeight="1">
      <c r="A8" s="182" t="str">
        <f>FORPLA01Plan_Accion!#REF!</f>
        <v>#ERROR!</v>
      </c>
      <c r="B8" s="183"/>
      <c r="C8" s="183"/>
      <c r="D8" s="183"/>
      <c r="E8" s="183"/>
      <c r="F8" s="168"/>
      <c r="G8" s="168"/>
      <c r="H8" s="168"/>
      <c r="I8" s="168"/>
      <c r="J8" s="168"/>
      <c r="K8" s="169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ht="15.0" customHeight="1">
      <c r="A9" s="184" t="s">
        <v>93</v>
      </c>
      <c r="B9" s="185"/>
      <c r="C9" s="185"/>
      <c r="D9" s="185"/>
      <c r="E9" s="185"/>
      <c r="F9" s="185"/>
      <c r="G9" s="185"/>
      <c r="H9" s="185"/>
      <c r="I9" s="185"/>
      <c r="J9" s="185"/>
      <c r="K9" s="174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ht="17.25" customHeight="1">
      <c r="A10" s="186" t="s">
        <v>94</v>
      </c>
      <c r="B10" s="187" t="s">
        <v>95</v>
      </c>
      <c r="C10" s="187" t="s">
        <v>96</v>
      </c>
      <c r="D10" s="187" t="s">
        <v>97</v>
      </c>
      <c r="E10" s="186" t="s">
        <v>98</v>
      </c>
      <c r="F10" s="186" t="s">
        <v>99</v>
      </c>
      <c r="G10" s="188" t="s">
        <v>100</v>
      </c>
      <c r="H10" s="17"/>
      <c r="I10" s="18"/>
      <c r="J10" s="187" t="s">
        <v>101</v>
      </c>
      <c r="K10" s="187" t="s">
        <v>102</v>
      </c>
      <c r="L10" s="168"/>
      <c r="M10" s="168"/>
      <c r="N10" s="168"/>
      <c r="O10" s="168" t="s">
        <v>96</v>
      </c>
      <c r="P10" s="168" t="s">
        <v>103</v>
      </c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ht="22.5" customHeight="1">
      <c r="A11" s="9"/>
      <c r="B11" s="9"/>
      <c r="C11" s="9"/>
      <c r="D11" s="9"/>
      <c r="E11" s="9"/>
      <c r="F11" s="9"/>
      <c r="G11" s="189" t="s">
        <v>104</v>
      </c>
      <c r="H11" s="189" t="s">
        <v>105</v>
      </c>
      <c r="I11" s="189" t="s">
        <v>106</v>
      </c>
      <c r="J11" s="9"/>
      <c r="K11" s="9"/>
      <c r="L11" s="168"/>
      <c r="M11" s="168"/>
      <c r="N11" s="168"/>
      <c r="O11" s="190" t="s">
        <v>107</v>
      </c>
      <c r="P11" s="190" t="s">
        <v>108</v>
      </c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ht="33.75" customHeight="1">
      <c r="A12" s="191" t="str">
        <f>FORPLA01Plan_Accion!#REF!</f>
        <v>#ERROR!</v>
      </c>
      <c r="B12" s="191"/>
      <c r="C12" s="191"/>
      <c r="D12" s="192"/>
      <c r="E12" s="192"/>
      <c r="F12" s="193"/>
      <c r="G12" s="194"/>
      <c r="H12" s="194"/>
      <c r="I12" s="194"/>
      <c r="J12" s="194"/>
      <c r="K12" s="195"/>
      <c r="L12" s="168"/>
      <c r="M12" s="168"/>
      <c r="N12" s="168"/>
      <c r="O12" s="168" t="s">
        <v>109</v>
      </c>
      <c r="P12" s="168" t="s">
        <v>110</v>
      </c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ht="60.75" customHeight="1">
      <c r="A13" s="191"/>
      <c r="B13" s="191"/>
      <c r="C13" s="191"/>
      <c r="D13" s="192"/>
      <c r="E13" s="192"/>
      <c r="F13" s="193"/>
      <c r="G13" s="194"/>
      <c r="H13" s="194"/>
      <c r="I13" s="194"/>
      <c r="J13" s="194"/>
      <c r="K13" s="195"/>
      <c r="L13" s="168"/>
      <c r="M13" s="168"/>
      <c r="N13" s="168"/>
      <c r="O13" s="168" t="s">
        <v>111</v>
      </c>
      <c r="P13" s="168" t="s">
        <v>112</v>
      </c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ht="18.0" customHeight="1">
      <c r="A14" s="191"/>
      <c r="B14" s="191"/>
      <c r="C14" s="191"/>
      <c r="D14" s="192"/>
      <c r="E14" s="192"/>
      <c r="F14" s="193"/>
      <c r="G14" s="194"/>
      <c r="H14" s="194"/>
      <c r="I14" s="194"/>
      <c r="J14" s="194"/>
      <c r="K14" s="195"/>
      <c r="L14" s="168"/>
      <c r="M14" s="168"/>
      <c r="N14" s="168"/>
      <c r="O14" s="168" t="s">
        <v>113</v>
      </c>
      <c r="P14" s="168" t="s">
        <v>114</v>
      </c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ht="24.0" customHeight="1">
      <c r="A15" s="196" t="s">
        <v>115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68"/>
      <c r="L15" s="168"/>
      <c r="M15" s="168"/>
      <c r="N15" s="168"/>
      <c r="O15" s="168" t="s">
        <v>116</v>
      </c>
      <c r="P15" s="168" t="s">
        <v>117</v>
      </c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ht="12.75" customHeight="1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 t="s">
        <v>118</v>
      </c>
      <c r="P16" s="168" t="s">
        <v>119</v>
      </c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ht="12.75" customHeight="1">
      <c r="A17" s="168" t="s">
        <v>120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 t="s">
        <v>121</v>
      </c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ht="12.75" customHeight="1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 t="s">
        <v>122</v>
      </c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ht="12.7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ht="12.7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ht="9.7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ht="30.75" customHeight="1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ht="12.75" customHeight="1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ht="12.75" customHeight="1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ht="12.75" customHeight="1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ht="12.75" customHeight="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ht="12.7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2.75" customHeight="1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ht="12.7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ht="12.75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ht="12.75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ht="12.7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ht="12.7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ht="12.75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ht="12.7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ht="12.7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ht="12.7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ht="12.75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ht="12.75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ht="12.75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ht="12.7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ht="12.75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ht="12.75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ht="12.75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ht="12.75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ht="12.75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ht="12.75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ht="12.75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ht="12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ht="12.75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ht="12.75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ht="12.75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ht="12.75" customHeight="1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ht="12.75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ht="12.75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ht="12.75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ht="12.75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ht="12.7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ht="12.75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ht="12.75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ht="12.75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ht="12.75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ht="12.75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ht="12.75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ht="12.75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ht="12.75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ht="12.75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ht="12.75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ht="12.75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ht="12.75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ht="12.75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ht="12.75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ht="12.75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ht="12.75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ht="12.75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ht="12.75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ht="12.75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ht="12.75" customHeight="1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ht="12.75" customHeight="1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ht="12.75" customHeight="1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ht="12.75" customHeight="1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ht="12.75" customHeight="1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  <row r="83" ht="12.75" customHeight="1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</row>
    <row r="84" ht="12.75" customHeight="1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</row>
    <row r="85" ht="12.75" customHeight="1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</row>
    <row r="86" ht="12.75" customHeight="1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</row>
    <row r="87" ht="12.75" customHeight="1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</row>
    <row r="88" ht="12.75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ht="12.75" customHeight="1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</row>
    <row r="90" ht="12.75" customHeight="1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</row>
    <row r="91" ht="12.75" customHeight="1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</row>
    <row r="92" ht="12.75" customHeight="1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ht="12.75" customHeight="1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</row>
    <row r="94" ht="12.75" customHeight="1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</row>
    <row r="95" ht="12.75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ht="12.75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</row>
    <row r="97" ht="12.75" customHeight="1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ht="12.75" customHeight="1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ht="12.75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ht="12.75" customHeight="1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ht="12.75" customHeight="1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ht="12.75" customHeight="1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ht="12.7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ht="12.75" customHeight="1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ht="12.75" customHeight="1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ht="12.75" customHeight="1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ht="12.75" customHeight="1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ht="12.75" customHeight="1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ht="12.75" customHeight="1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ht="12.75" customHeigh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ht="12.75" customHeight="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ht="12.75" customHeight="1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ht="12.75" customHeight="1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ht="12.75" customHeight="1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ht="12.75" customHeight="1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ht="12.75" customHeight="1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ht="12.75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ht="12.75" customHeight="1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ht="12.75" customHeight="1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ht="12.75" customHeigh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ht="12.75" customHeight="1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ht="12.75" customHeight="1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ht="12.75" customHeight="1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ht="12.75" customHeight="1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ht="12.75" customHeight="1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ht="12.75" customHeight="1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ht="12.75" customHeight="1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ht="12.75" customHeight="1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ht="12.75" customHeight="1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ht="12.75" customHeight="1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ht="12.75" customHeight="1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ht="12.75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ht="12.75" customHeight="1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ht="12.75" customHeight="1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ht="12.75" customHeight="1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ht="12.75" customHeight="1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ht="12.75" customHeight="1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ht="12.75" customHeight="1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ht="12.75" customHeight="1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ht="12.75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ht="12.75" customHeight="1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ht="12.75" customHeight="1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ht="12.75" customHeigh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ht="12.75" customHeight="1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ht="12.75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ht="12.75" customHeight="1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ht="12.75" customHeight="1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ht="12.75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ht="12.75" customHeight="1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ht="12.75" customHeight="1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ht="12.75" customHeight="1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ht="12.75" customHeight="1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ht="12.75" customHeight="1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ht="12.75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ht="12.75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ht="12.75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ht="12.75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ht="12.75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ht="12.75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ht="12.75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ht="12.75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ht="12.75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ht="12.75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ht="12.75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ht="12.75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ht="12.75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ht="12.75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ht="12.75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ht="12.75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ht="12.75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ht="12.75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ht="12.75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ht="12.75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ht="12.75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ht="12.75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ht="12.75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ht="12.75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ht="12.75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ht="12.75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ht="12.75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ht="12.75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ht="12.75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ht="12.75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ht="12.75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ht="12.75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ht="12.75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ht="12.75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ht="12.75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ht="12.75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ht="12.75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ht="12.75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ht="12.75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ht="12.75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ht="12.75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ht="12.75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ht="12.75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ht="12.75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ht="12.75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ht="12.75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ht="12.75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ht="12.75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ht="12.75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ht="12.75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ht="12.75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ht="12.75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ht="12.75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ht="12.75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ht="12.75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ht="12.75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ht="12.75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ht="12.75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ht="12.75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ht="12.75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ht="12.75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ht="12.75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ht="12.75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ht="12.75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ht="12.75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ht="12.75" customHeight="1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ht="12.75" customHeight="1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</row>
    <row r="221" ht="12.75" customHeight="1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</row>
    <row r="222" ht="12.75" customHeight="1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</row>
    <row r="223" ht="12.75" customHeight="1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</row>
    <row r="224" ht="12.75" customHeight="1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</row>
    <row r="225" ht="12.75" customHeight="1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</row>
    <row r="226" ht="12.75" customHeight="1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</row>
    <row r="227" ht="12.75" customHeight="1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</row>
    <row r="228" ht="12.75" customHeight="1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</row>
    <row r="229" ht="12.75" customHeight="1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</row>
    <row r="230" ht="12.75" customHeight="1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</row>
    <row r="231" ht="12.75" customHeight="1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</row>
    <row r="232" ht="12.75" customHeight="1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</row>
    <row r="233" ht="12.75" customHeight="1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</row>
    <row r="234" ht="12.75" customHeight="1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</row>
    <row r="235" ht="12.75" customHeight="1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</row>
    <row r="236" ht="12.75" customHeight="1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</row>
    <row r="237" ht="12.75" customHeight="1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</row>
    <row r="238" ht="12.75" customHeight="1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</row>
    <row r="239" ht="12.75" customHeight="1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</row>
    <row r="240" ht="12.75" customHeight="1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</row>
    <row r="241" ht="12.75" customHeight="1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</row>
    <row r="242" ht="12.75" customHeight="1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ht="12.75" customHeight="1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</row>
    <row r="244" ht="12.75" customHeight="1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</row>
    <row r="245" ht="12.75" customHeight="1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</row>
    <row r="246" ht="12.75" customHeight="1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</row>
    <row r="247" ht="12.75" customHeight="1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</row>
    <row r="248" ht="12.75" customHeight="1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</row>
    <row r="249" ht="12.75" customHeight="1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</row>
    <row r="250" ht="12.75" customHeight="1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</row>
    <row r="251" ht="12.75" customHeight="1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</row>
    <row r="252" ht="12.75" customHeight="1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</row>
    <row r="253" ht="12.75" customHeight="1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</row>
    <row r="254" ht="12.75" customHeight="1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</row>
    <row r="255" ht="12.75" customHeight="1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</row>
    <row r="256" ht="12.75" customHeight="1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</row>
    <row r="257" ht="12.75" customHeight="1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</row>
    <row r="258" ht="12.75" customHeight="1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</row>
    <row r="259" ht="12.75" customHeight="1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</row>
    <row r="260" ht="12.75" customHeight="1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</row>
    <row r="261" ht="12.75" customHeight="1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</row>
    <row r="262" ht="12.75" customHeight="1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</row>
    <row r="263" ht="12.75" customHeight="1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</row>
    <row r="264" ht="12.75" customHeight="1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</row>
    <row r="265" ht="12.75" customHeight="1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</row>
    <row r="266" ht="12.75" customHeight="1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</row>
    <row r="267" ht="12.75" customHeight="1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</row>
    <row r="268" ht="12.75" customHeight="1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</row>
    <row r="269" ht="12.75" customHeight="1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</row>
    <row r="270" ht="12.75" customHeight="1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</row>
    <row r="271" ht="12.75" customHeight="1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</row>
    <row r="272" ht="12.75" customHeight="1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</row>
    <row r="273" ht="12.75" customHeight="1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</row>
    <row r="274" ht="12.75" customHeight="1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</row>
    <row r="275" ht="12.75" customHeight="1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</row>
    <row r="276" ht="12.75" customHeight="1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</row>
    <row r="277" ht="12.75" customHeight="1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</row>
    <row r="278" ht="12.75" customHeight="1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</row>
    <row r="279" ht="12.75" customHeight="1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</row>
    <row r="280" ht="12.75" customHeight="1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</row>
    <row r="281" ht="12.75" customHeight="1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</row>
    <row r="282" ht="12.75" customHeight="1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</row>
    <row r="283" ht="12.75" customHeight="1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</row>
    <row r="284" ht="12.75" customHeight="1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</row>
    <row r="285" ht="12.75" customHeight="1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</row>
    <row r="286" ht="12.75" customHeight="1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</row>
    <row r="287" ht="12.75" customHeight="1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</row>
    <row r="288" ht="12.75" customHeight="1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</row>
    <row r="289" ht="12.75" customHeight="1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</row>
    <row r="290" ht="12.75" customHeight="1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</row>
    <row r="291" ht="12.75" customHeight="1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</row>
    <row r="292" ht="12.75" customHeight="1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</row>
    <row r="293" ht="12.75" customHeight="1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</row>
    <row r="294" ht="12.75" customHeight="1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</row>
    <row r="295" ht="12.75" customHeight="1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</row>
    <row r="296" ht="12.75" customHeight="1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</row>
    <row r="297" ht="12.75" customHeight="1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</row>
    <row r="298" ht="12.75" customHeight="1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</row>
    <row r="299" ht="12.75" customHeight="1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</row>
    <row r="300" ht="12.75" customHeight="1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</row>
    <row r="301" ht="12.75" customHeight="1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</row>
    <row r="302" ht="12.75" customHeight="1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</row>
    <row r="303" ht="12.75" customHeight="1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</row>
    <row r="304" ht="12.75" customHeight="1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</row>
    <row r="305" ht="12.75" customHeight="1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</row>
    <row r="306" ht="12.75" customHeight="1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</row>
    <row r="307" ht="12.75" customHeight="1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</row>
    <row r="308" ht="12.75" customHeight="1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</row>
    <row r="309" ht="12.75" customHeight="1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</row>
    <row r="310" ht="12.75" customHeight="1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</row>
    <row r="311" ht="12.75" customHeight="1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</row>
    <row r="312" ht="12.75" customHeight="1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</row>
    <row r="313" ht="12.75" customHeight="1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</row>
    <row r="314" ht="12.75" customHeight="1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</row>
    <row r="315" ht="12.75" customHeight="1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</row>
    <row r="316" ht="12.75" customHeight="1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</row>
    <row r="317" ht="12.75" customHeight="1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</row>
    <row r="318" ht="12.75" customHeight="1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</row>
    <row r="319" ht="12.75" customHeight="1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</row>
    <row r="320" ht="12.75" customHeight="1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</row>
    <row r="321" ht="12.75" customHeight="1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</row>
    <row r="322" ht="12.75" customHeight="1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</row>
    <row r="323" ht="12.75" customHeight="1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</row>
    <row r="324" ht="12.75" customHeight="1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</row>
    <row r="325" ht="12.75" customHeight="1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</row>
    <row r="326" ht="12.75" customHeight="1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</row>
    <row r="327" ht="12.75" customHeight="1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</row>
    <row r="328" ht="12.75" customHeight="1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</row>
    <row r="329" ht="12.75" customHeight="1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</row>
    <row r="330" ht="12.75" customHeight="1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</row>
    <row r="331" ht="12.75" customHeight="1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</row>
    <row r="332" ht="12.75" customHeight="1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</row>
    <row r="333" ht="12.75" customHeight="1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</row>
    <row r="334" ht="12.75" customHeight="1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</row>
    <row r="335" ht="12.75" customHeight="1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</row>
    <row r="336" ht="12.75" customHeight="1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</row>
    <row r="337" ht="12.75" customHeight="1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</row>
    <row r="338" ht="12.75" customHeight="1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</row>
    <row r="339" ht="12.75" customHeight="1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</row>
    <row r="340" ht="12.75" customHeight="1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</row>
    <row r="341" ht="12.75" customHeight="1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</row>
    <row r="342" ht="12.75" customHeight="1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</row>
    <row r="343" ht="12.75" customHeight="1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</row>
    <row r="344" ht="12.75" customHeight="1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</row>
    <row r="345" ht="12.75" customHeight="1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</row>
    <row r="346" ht="12.75" customHeight="1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</row>
    <row r="347" ht="12.75" customHeight="1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</row>
    <row r="348" ht="12.75" customHeight="1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</row>
    <row r="349" ht="12.75" customHeight="1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</row>
    <row r="350" ht="12.75" customHeight="1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</row>
    <row r="351" ht="12.75" customHeight="1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</row>
    <row r="352" ht="12.75" customHeight="1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</row>
    <row r="353" ht="12.75" customHeight="1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</row>
    <row r="354" ht="12.75" customHeight="1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</row>
    <row r="355" ht="12.75" customHeight="1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</row>
    <row r="356" ht="12.75" customHeight="1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</row>
    <row r="357" ht="12.75" customHeight="1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</row>
    <row r="358" ht="12.75" customHeight="1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</row>
    <row r="359" ht="12.75" customHeight="1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</row>
    <row r="360" ht="12.75" customHeight="1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</row>
    <row r="361" ht="12.75" customHeight="1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</row>
    <row r="362" ht="12.75" customHeight="1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</row>
    <row r="363" ht="12.75" customHeight="1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</row>
    <row r="364" ht="12.75" customHeight="1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</row>
    <row r="365" ht="12.75" customHeight="1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</row>
    <row r="366" ht="12.75" customHeight="1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</row>
    <row r="367" ht="12.75" customHeight="1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</row>
    <row r="368" ht="12.75" customHeight="1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</row>
    <row r="369" ht="12.75" customHeight="1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</row>
    <row r="370" ht="12.75" customHeight="1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</row>
    <row r="371" ht="12.75" customHeight="1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</row>
    <row r="372" ht="12.75" customHeight="1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</row>
    <row r="373" ht="12.75" customHeight="1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</row>
    <row r="374" ht="12.75" customHeight="1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</row>
    <row r="375" ht="12.75" customHeight="1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</row>
    <row r="376" ht="12.75" customHeight="1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</row>
    <row r="377" ht="12.75" customHeight="1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</row>
    <row r="378" ht="12.75" customHeight="1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</row>
    <row r="379" ht="12.75" customHeight="1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</row>
    <row r="380" ht="12.75" customHeight="1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</row>
    <row r="381" ht="12.75" customHeight="1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</row>
    <row r="382" ht="12.75" customHeight="1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</row>
    <row r="383" ht="12.75" customHeight="1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</row>
    <row r="384" ht="12.75" customHeight="1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</row>
    <row r="385" ht="12.75" customHeight="1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</row>
    <row r="386" ht="12.75" customHeight="1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</row>
    <row r="387" ht="12.75" customHeight="1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</row>
    <row r="388" ht="12.75" customHeight="1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</row>
    <row r="389" ht="12.75" customHeight="1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</row>
    <row r="390" ht="12.75" customHeight="1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</row>
    <row r="391" ht="12.75" customHeight="1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</row>
    <row r="392" ht="12.75" customHeight="1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</row>
    <row r="393" ht="12.75" customHeight="1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</row>
    <row r="394" ht="12.75" customHeight="1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</row>
    <row r="395" ht="12.75" customHeight="1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</row>
    <row r="396" ht="12.75" customHeight="1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</row>
    <row r="397" ht="12.75" customHeight="1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</row>
    <row r="398" ht="12.75" customHeight="1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</row>
    <row r="399" ht="12.75" customHeight="1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</row>
    <row r="400" ht="12.75" customHeight="1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</row>
    <row r="401" ht="12.75" customHeight="1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</row>
    <row r="402" ht="12.75" customHeight="1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</row>
    <row r="403" ht="12.75" customHeight="1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</row>
    <row r="404" ht="12.75" customHeight="1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</row>
    <row r="405" ht="12.75" customHeight="1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</row>
    <row r="406" ht="12.75" customHeight="1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</row>
    <row r="407" ht="12.75" customHeight="1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</row>
    <row r="408" ht="12.75" customHeight="1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</row>
    <row r="409" ht="12.75" customHeight="1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</row>
    <row r="410" ht="12.75" customHeight="1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</row>
    <row r="411" ht="12.75" customHeight="1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</row>
    <row r="412" ht="12.75" customHeight="1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</row>
    <row r="413" ht="12.75" customHeight="1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</row>
    <row r="414" ht="12.75" customHeight="1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</row>
    <row r="415" ht="12.75" customHeight="1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</row>
    <row r="416" ht="12.75" customHeight="1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</row>
    <row r="417" ht="12.75" customHeight="1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</row>
    <row r="418" ht="12.75" customHeight="1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</row>
    <row r="419" ht="12.75" customHeight="1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</row>
    <row r="420" ht="12.75" customHeight="1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</row>
    <row r="421" ht="12.75" customHeight="1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</row>
    <row r="422" ht="12.75" customHeight="1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</row>
    <row r="423" ht="12.75" customHeight="1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</row>
    <row r="424" ht="12.75" customHeight="1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</row>
    <row r="425" ht="12.75" customHeight="1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</row>
    <row r="426" ht="12.75" customHeight="1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</row>
    <row r="427" ht="12.75" customHeight="1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</row>
    <row r="428" ht="12.75" customHeight="1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</row>
    <row r="429" ht="12.75" customHeight="1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</row>
    <row r="430" ht="12.75" customHeight="1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</row>
    <row r="431" ht="12.75" customHeight="1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</row>
    <row r="432" ht="12.75" customHeight="1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</row>
    <row r="433" ht="12.75" customHeight="1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</row>
    <row r="434" ht="12.75" customHeight="1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</row>
    <row r="435" ht="12.75" customHeight="1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</row>
    <row r="436" ht="12.75" customHeight="1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</row>
    <row r="437" ht="12.75" customHeight="1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</row>
    <row r="438" ht="12.75" customHeight="1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</row>
    <row r="439" ht="12.75" customHeight="1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</row>
    <row r="440" ht="12.75" customHeight="1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</row>
    <row r="441" ht="12.75" customHeight="1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</row>
    <row r="442" ht="12.75" customHeight="1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</row>
    <row r="443" ht="12.75" customHeight="1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</row>
    <row r="444" ht="12.75" customHeight="1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</row>
    <row r="445" ht="12.75" customHeight="1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</row>
    <row r="446" ht="12.75" customHeight="1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</row>
    <row r="447" ht="12.75" customHeight="1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</row>
    <row r="448" ht="12.75" customHeight="1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</row>
    <row r="449" ht="12.75" customHeight="1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</row>
    <row r="450" ht="12.75" customHeight="1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</row>
    <row r="451" ht="12.75" customHeight="1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</row>
    <row r="452" ht="12.75" customHeight="1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</row>
    <row r="453" ht="12.75" customHeight="1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</row>
    <row r="454" ht="12.75" customHeight="1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</row>
    <row r="455" ht="12.75" customHeight="1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</row>
    <row r="456" ht="12.75" customHeight="1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</row>
    <row r="457" ht="12.75" customHeight="1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</row>
    <row r="458" ht="12.75" customHeight="1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</row>
    <row r="459" ht="12.75" customHeight="1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</row>
    <row r="460" ht="12.75" customHeight="1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</row>
    <row r="461" ht="12.75" customHeight="1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</row>
    <row r="462" ht="12.75" customHeight="1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</row>
    <row r="463" ht="12.75" customHeight="1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</row>
    <row r="464" ht="12.75" customHeight="1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</row>
    <row r="465" ht="12.75" customHeight="1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</row>
    <row r="466" ht="12.75" customHeight="1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</row>
    <row r="467" ht="12.75" customHeight="1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</row>
    <row r="468" ht="12.75" customHeight="1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</row>
    <row r="469" ht="12.75" customHeight="1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</row>
    <row r="470" ht="12.75" customHeight="1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</row>
    <row r="471" ht="12.75" customHeight="1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</row>
    <row r="472" ht="12.75" customHeight="1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</row>
    <row r="473" ht="12.75" customHeight="1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</row>
    <row r="474" ht="12.75" customHeight="1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</row>
    <row r="475" ht="12.75" customHeight="1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</row>
    <row r="476" ht="12.75" customHeight="1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</row>
    <row r="477" ht="12.75" customHeight="1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</row>
    <row r="478" ht="12.75" customHeight="1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</row>
    <row r="479" ht="12.75" customHeight="1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</row>
    <row r="480" ht="12.75" customHeight="1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</row>
    <row r="481" ht="12.75" customHeight="1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</row>
    <row r="482" ht="12.75" customHeight="1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</row>
    <row r="483" ht="12.75" customHeight="1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</row>
    <row r="484" ht="12.75" customHeight="1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</row>
    <row r="485" ht="12.75" customHeight="1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</row>
    <row r="486" ht="12.75" customHeight="1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</row>
    <row r="487" ht="12.75" customHeight="1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</row>
    <row r="488" ht="12.75" customHeight="1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</row>
    <row r="489" ht="12.75" customHeight="1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</row>
    <row r="490" ht="12.75" customHeight="1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</row>
    <row r="491" ht="12.75" customHeight="1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</row>
    <row r="492" ht="12.75" customHeight="1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</row>
    <row r="493" ht="12.75" customHeight="1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</row>
    <row r="494" ht="12.75" customHeight="1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</row>
    <row r="495" ht="12.75" customHeight="1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</row>
    <row r="496" ht="12.75" customHeight="1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</row>
    <row r="497" ht="12.75" customHeight="1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</row>
    <row r="498" ht="12.75" customHeight="1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</row>
    <row r="499" ht="12.75" customHeight="1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</row>
    <row r="500" ht="12.75" customHeight="1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</row>
    <row r="501" ht="12.75" customHeight="1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</row>
    <row r="502" ht="12.75" customHeight="1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</row>
    <row r="503" ht="12.75" customHeight="1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</row>
    <row r="504" ht="12.75" customHeight="1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</row>
    <row r="505" ht="12.75" customHeight="1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</row>
    <row r="506" ht="12.75" customHeight="1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</row>
    <row r="507" ht="12.75" customHeight="1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</row>
    <row r="508" ht="12.75" customHeight="1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</row>
    <row r="509" ht="12.75" customHeight="1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</row>
    <row r="510" ht="12.75" customHeight="1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</row>
    <row r="511" ht="12.75" customHeight="1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</row>
    <row r="512" ht="12.75" customHeight="1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</row>
    <row r="513" ht="12.75" customHeight="1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</row>
    <row r="514" ht="12.75" customHeight="1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</row>
    <row r="515" ht="12.75" customHeight="1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</row>
    <row r="516" ht="12.75" customHeight="1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</row>
    <row r="517" ht="12.75" customHeight="1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</row>
    <row r="518" ht="12.75" customHeight="1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</row>
    <row r="519" ht="12.75" customHeight="1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</row>
    <row r="520" ht="12.75" customHeight="1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</row>
    <row r="521" ht="12.75" customHeight="1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</row>
    <row r="522" ht="12.75" customHeight="1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</row>
    <row r="523" ht="12.75" customHeight="1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</row>
    <row r="524" ht="12.75" customHeight="1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</row>
    <row r="525" ht="12.75" customHeight="1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</row>
    <row r="526" ht="12.75" customHeight="1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</row>
    <row r="527" ht="12.75" customHeight="1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</row>
    <row r="528" ht="12.75" customHeight="1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</row>
    <row r="529" ht="12.75" customHeight="1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</row>
    <row r="530" ht="12.75" customHeight="1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</row>
    <row r="531" ht="12.75" customHeight="1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</row>
    <row r="532" ht="12.75" customHeight="1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</row>
    <row r="533" ht="12.75" customHeight="1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</row>
    <row r="534" ht="12.75" customHeight="1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</row>
    <row r="535" ht="12.75" customHeight="1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</row>
    <row r="536" ht="12.75" customHeight="1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</row>
    <row r="537" ht="12.75" customHeight="1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</row>
    <row r="538" ht="12.75" customHeight="1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</row>
    <row r="539" ht="12.75" customHeight="1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</row>
    <row r="540" ht="12.75" customHeight="1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</row>
    <row r="541" ht="12.75" customHeight="1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</row>
    <row r="542" ht="12.75" customHeight="1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</row>
    <row r="543" ht="12.75" customHeight="1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</row>
    <row r="544" ht="12.75" customHeight="1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</row>
    <row r="545" ht="12.75" customHeight="1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</row>
    <row r="546" ht="12.75" customHeight="1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</row>
    <row r="547" ht="12.75" customHeight="1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</row>
    <row r="548" ht="12.75" customHeight="1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</row>
    <row r="549" ht="12.75" customHeight="1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</row>
    <row r="550" ht="12.75" customHeight="1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</row>
    <row r="551" ht="12.75" customHeight="1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</row>
    <row r="552" ht="12.75" customHeight="1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</row>
    <row r="553" ht="12.75" customHeight="1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</row>
    <row r="554" ht="12.75" customHeight="1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</row>
    <row r="555" ht="12.75" customHeight="1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</row>
    <row r="556" ht="12.75" customHeight="1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</row>
    <row r="557" ht="12.75" customHeight="1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</row>
    <row r="558" ht="12.75" customHeight="1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</row>
    <row r="559" ht="12.75" customHeight="1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</row>
    <row r="560" ht="12.75" customHeight="1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</row>
    <row r="561" ht="12.75" customHeight="1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</row>
    <row r="562" ht="12.75" customHeight="1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</row>
    <row r="563" ht="12.75" customHeight="1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</row>
    <row r="564" ht="12.75" customHeight="1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</row>
    <row r="565" ht="12.75" customHeight="1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</row>
    <row r="566" ht="12.75" customHeight="1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</row>
    <row r="567" ht="12.75" customHeight="1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</row>
    <row r="568" ht="12.75" customHeight="1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</row>
    <row r="569" ht="12.75" customHeight="1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</row>
    <row r="570" ht="12.75" customHeight="1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</row>
    <row r="571" ht="12.75" customHeight="1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</row>
    <row r="572" ht="12.75" customHeight="1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</row>
    <row r="573" ht="12.75" customHeight="1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</row>
    <row r="574" ht="12.75" customHeight="1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</row>
    <row r="575" ht="12.75" customHeight="1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</row>
    <row r="576" ht="12.75" customHeight="1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</row>
    <row r="577" ht="12.75" customHeight="1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</row>
    <row r="578" ht="12.75" customHeight="1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</row>
    <row r="579" ht="12.75" customHeight="1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</row>
    <row r="580" ht="12.75" customHeight="1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</row>
    <row r="581" ht="12.75" customHeight="1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</row>
    <row r="582" ht="12.75" customHeight="1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</row>
    <row r="583" ht="12.75" customHeight="1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</row>
    <row r="584" ht="12.75" customHeight="1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</row>
    <row r="585" ht="12.75" customHeight="1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</row>
    <row r="586" ht="12.75" customHeight="1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</row>
    <row r="587" ht="12.75" customHeight="1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</row>
    <row r="588" ht="12.75" customHeight="1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</row>
    <row r="589" ht="12.75" customHeight="1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</row>
    <row r="590" ht="12.75" customHeight="1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</row>
    <row r="591" ht="12.75" customHeight="1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</row>
    <row r="592" ht="12.75" customHeight="1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</row>
    <row r="593" ht="12.75" customHeight="1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</row>
    <row r="594" ht="12.75" customHeight="1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</row>
    <row r="595" ht="12.75" customHeight="1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</row>
    <row r="596" ht="12.75" customHeight="1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</row>
    <row r="597" ht="12.75" customHeight="1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</row>
    <row r="598" ht="12.75" customHeight="1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</row>
    <row r="599" ht="12.75" customHeight="1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</row>
    <row r="600" ht="12.75" customHeight="1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</row>
    <row r="601" ht="12.75" customHeight="1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</row>
    <row r="602" ht="12.75" customHeight="1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</row>
    <row r="603" ht="12.75" customHeight="1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</row>
    <row r="604" ht="12.75" customHeight="1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</row>
    <row r="605" ht="12.75" customHeight="1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</row>
    <row r="606" ht="12.75" customHeight="1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</row>
    <row r="607" ht="12.75" customHeight="1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</row>
    <row r="608" ht="12.75" customHeight="1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</row>
    <row r="609" ht="12.75" customHeight="1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</row>
    <row r="610" ht="12.75" customHeight="1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</row>
    <row r="611" ht="12.75" customHeight="1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</row>
    <row r="612" ht="12.75" customHeight="1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</row>
    <row r="613" ht="12.75" customHeight="1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</row>
    <row r="614" ht="12.75" customHeight="1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</row>
    <row r="615" ht="12.75" customHeight="1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</row>
    <row r="616" ht="12.75" customHeight="1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</row>
    <row r="617" ht="12.75" customHeight="1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</row>
    <row r="618" ht="12.75" customHeight="1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</row>
    <row r="619" ht="12.75" customHeight="1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</row>
    <row r="620" ht="12.75" customHeight="1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</row>
    <row r="621" ht="12.75" customHeight="1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</row>
    <row r="622" ht="12.75" customHeight="1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</row>
    <row r="623" ht="12.75" customHeight="1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</row>
    <row r="624" ht="12.75" customHeight="1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</row>
    <row r="625" ht="12.75" customHeight="1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</row>
    <row r="626" ht="12.75" customHeight="1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</row>
    <row r="627" ht="12.75" customHeight="1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</row>
    <row r="628" ht="12.75" customHeight="1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</row>
    <row r="629" ht="12.75" customHeight="1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</row>
    <row r="630" ht="12.75" customHeight="1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</row>
    <row r="631" ht="12.75" customHeight="1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</row>
    <row r="632" ht="12.75" customHeight="1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</row>
    <row r="633" ht="12.75" customHeight="1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</row>
    <row r="634" ht="12.75" customHeight="1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</row>
    <row r="635" ht="12.75" customHeight="1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</row>
    <row r="636" ht="12.75" customHeight="1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</row>
    <row r="637" ht="12.75" customHeight="1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</row>
    <row r="638" ht="12.75" customHeight="1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</row>
    <row r="639" ht="12.75" customHeight="1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</row>
    <row r="640" ht="12.75" customHeight="1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</row>
    <row r="641" ht="12.75" customHeight="1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</row>
    <row r="642" ht="12.75" customHeight="1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</row>
    <row r="643" ht="12.75" customHeight="1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</row>
    <row r="644" ht="12.75" customHeight="1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</row>
    <row r="645" ht="12.75" customHeight="1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</row>
    <row r="646" ht="12.75" customHeight="1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</row>
    <row r="647" ht="12.75" customHeight="1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</row>
    <row r="648" ht="12.75" customHeight="1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</row>
    <row r="649" ht="12.75" customHeight="1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</row>
    <row r="650" ht="12.75" customHeight="1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</row>
    <row r="651" ht="12.75" customHeight="1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</row>
    <row r="652" ht="12.75" customHeight="1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</row>
    <row r="653" ht="12.75" customHeight="1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</row>
    <row r="654" ht="12.75" customHeight="1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</row>
    <row r="655" ht="12.75" customHeight="1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</row>
    <row r="656" ht="12.75" customHeight="1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</row>
    <row r="657" ht="12.75" customHeight="1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</row>
    <row r="658" ht="12.75" customHeight="1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</row>
    <row r="659" ht="12.75" customHeight="1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</row>
    <row r="660" ht="12.75" customHeight="1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</row>
    <row r="661" ht="12.75" customHeight="1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</row>
    <row r="662" ht="12.75" customHeight="1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</row>
    <row r="663" ht="12.75" customHeight="1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</row>
    <row r="664" ht="12.75" customHeight="1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</row>
    <row r="665" ht="12.75" customHeight="1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</row>
    <row r="666" ht="12.75" customHeight="1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</row>
    <row r="667" ht="12.75" customHeight="1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</row>
    <row r="668" ht="12.75" customHeight="1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</row>
    <row r="669" ht="12.75" customHeight="1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</row>
    <row r="670" ht="12.75" customHeight="1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</row>
    <row r="671" ht="12.75" customHeight="1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</row>
    <row r="672" ht="12.75" customHeight="1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</row>
    <row r="673" ht="12.75" customHeight="1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</row>
    <row r="674" ht="12.75" customHeight="1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</row>
    <row r="675" ht="12.75" customHeight="1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</row>
    <row r="676" ht="12.75" customHeight="1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</row>
    <row r="677" ht="12.75" customHeight="1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</row>
    <row r="678" ht="12.75" customHeight="1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</row>
    <row r="679" ht="12.75" customHeight="1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</row>
    <row r="680" ht="12.75" customHeight="1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</row>
    <row r="681" ht="12.75" customHeight="1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</row>
    <row r="682" ht="12.75" customHeight="1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</row>
    <row r="683" ht="12.75" customHeight="1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</row>
    <row r="684" ht="12.75" customHeight="1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</row>
    <row r="685" ht="12.75" customHeight="1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</row>
    <row r="686" ht="12.75" customHeight="1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</row>
    <row r="687" ht="12.75" customHeight="1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</row>
    <row r="688" ht="12.75" customHeight="1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</row>
    <row r="689" ht="12.75" customHeight="1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</row>
    <row r="690" ht="12.75" customHeight="1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</row>
    <row r="691" ht="12.75" customHeight="1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</row>
    <row r="692" ht="12.75" customHeight="1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</row>
    <row r="693" ht="12.75" customHeight="1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</row>
    <row r="694" ht="12.75" customHeight="1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</row>
    <row r="695" ht="12.75" customHeight="1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</row>
    <row r="696" ht="12.75" customHeight="1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</row>
    <row r="697" ht="12.75" customHeight="1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</row>
    <row r="698" ht="12.75" customHeight="1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</row>
    <row r="699" ht="12.75" customHeight="1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</row>
    <row r="700" ht="12.75" customHeight="1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</row>
    <row r="701" ht="12.75" customHeight="1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</row>
    <row r="702" ht="12.75" customHeight="1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</row>
    <row r="703" ht="12.75" customHeight="1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</row>
    <row r="704" ht="12.75" customHeight="1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</row>
    <row r="705" ht="12.75" customHeight="1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</row>
    <row r="706" ht="12.75" customHeight="1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</row>
    <row r="707" ht="12.75" customHeight="1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</row>
    <row r="708" ht="12.75" customHeight="1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</row>
    <row r="709" ht="12.75" customHeight="1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</row>
    <row r="710" ht="12.75" customHeight="1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</row>
    <row r="711" ht="12.75" customHeight="1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</row>
    <row r="712" ht="12.75" customHeight="1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</row>
    <row r="713" ht="12.75" customHeight="1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</row>
    <row r="714" ht="12.75" customHeight="1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</row>
    <row r="715" ht="12.75" customHeight="1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</row>
    <row r="716" ht="12.75" customHeight="1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</row>
    <row r="717" ht="12.75" customHeight="1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</row>
    <row r="718" ht="12.75" customHeight="1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</row>
    <row r="719" ht="12.75" customHeight="1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</row>
    <row r="720" ht="12.75" customHeight="1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</row>
    <row r="721" ht="12.75" customHeight="1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</row>
    <row r="722" ht="12.75" customHeight="1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</row>
    <row r="723" ht="12.75" customHeight="1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</row>
    <row r="724" ht="12.75" customHeight="1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</row>
    <row r="725" ht="12.75" customHeight="1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</row>
    <row r="726" ht="12.75" customHeight="1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</row>
    <row r="727" ht="12.75" customHeight="1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</row>
    <row r="728" ht="12.75" customHeight="1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</row>
    <row r="729" ht="12.75" customHeight="1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</row>
    <row r="730" ht="12.75" customHeight="1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</row>
    <row r="731" ht="12.75" customHeight="1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</row>
    <row r="732" ht="12.75" customHeight="1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</row>
    <row r="733" ht="12.75" customHeight="1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</row>
    <row r="734" ht="12.75" customHeight="1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</row>
    <row r="735" ht="12.75" customHeight="1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</row>
    <row r="736" ht="12.75" customHeight="1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</row>
    <row r="737" ht="12.75" customHeight="1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</row>
    <row r="738" ht="12.75" customHeight="1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</row>
    <row r="739" ht="12.75" customHeight="1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</row>
    <row r="740" ht="12.75" customHeight="1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</row>
    <row r="741" ht="12.75" customHeight="1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</row>
    <row r="742" ht="12.75" customHeight="1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</row>
    <row r="743" ht="12.75" customHeight="1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</row>
    <row r="744" ht="12.75" customHeight="1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</row>
    <row r="745" ht="12.75" customHeight="1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</row>
    <row r="746" ht="12.75" customHeight="1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</row>
    <row r="747" ht="12.75" customHeight="1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</row>
    <row r="748" ht="12.75" customHeight="1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</row>
    <row r="749" ht="12.75" customHeight="1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</row>
    <row r="750" ht="12.75" customHeight="1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</row>
    <row r="751" ht="12.75" customHeight="1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</row>
    <row r="752" ht="12.75" customHeight="1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</row>
    <row r="753" ht="12.75" customHeight="1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</row>
    <row r="754" ht="12.75" customHeight="1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</row>
    <row r="755" ht="12.75" customHeight="1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</row>
    <row r="756" ht="12.75" customHeight="1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</row>
    <row r="757" ht="12.75" customHeight="1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</row>
    <row r="758" ht="12.75" customHeight="1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</row>
    <row r="759" ht="12.75" customHeight="1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</row>
    <row r="760" ht="12.75" customHeight="1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</row>
    <row r="761" ht="12.75" customHeight="1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</row>
    <row r="762" ht="12.75" customHeight="1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</row>
    <row r="763" ht="12.75" customHeight="1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</row>
    <row r="764" ht="12.75" customHeight="1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</row>
    <row r="765" ht="12.75" customHeight="1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</row>
    <row r="766" ht="12.75" customHeight="1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</row>
    <row r="767" ht="12.75" customHeight="1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</row>
    <row r="768" ht="12.75" customHeight="1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</row>
    <row r="769" ht="12.75" customHeight="1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</row>
    <row r="770" ht="12.75" customHeight="1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</row>
    <row r="771" ht="12.75" customHeight="1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</row>
    <row r="772" ht="12.75" customHeight="1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</row>
    <row r="773" ht="12.75" customHeight="1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</row>
    <row r="774" ht="12.75" customHeight="1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</row>
    <row r="775" ht="12.75" customHeight="1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</row>
    <row r="776" ht="12.75" customHeight="1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</row>
    <row r="777" ht="12.75" customHeight="1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</row>
    <row r="778" ht="12.75" customHeight="1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</row>
    <row r="779" ht="12.75" customHeight="1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</row>
    <row r="780" ht="12.75" customHeight="1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</row>
    <row r="781" ht="12.75" customHeight="1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</row>
    <row r="782" ht="12.75" customHeight="1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</row>
    <row r="783" ht="12.75" customHeight="1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</row>
    <row r="784" ht="12.75" customHeight="1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</row>
    <row r="785" ht="12.75" customHeight="1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</row>
    <row r="786" ht="12.75" customHeight="1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</row>
    <row r="787" ht="12.75" customHeight="1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</row>
    <row r="788" ht="12.75" customHeight="1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</row>
    <row r="789" ht="12.75" customHeight="1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</row>
    <row r="790" ht="12.75" customHeight="1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</row>
    <row r="791" ht="12.75" customHeight="1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</row>
    <row r="792" ht="12.75" customHeight="1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</row>
    <row r="793" ht="12.75" customHeight="1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</row>
    <row r="794" ht="12.75" customHeight="1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</row>
    <row r="795" ht="12.75" customHeight="1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</row>
    <row r="796" ht="12.75" customHeight="1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</row>
    <row r="797" ht="12.75" customHeight="1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</row>
    <row r="798" ht="12.75" customHeight="1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</row>
    <row r="799" ht="12.75" customHeight="1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</row>
    <row r="800" ht="12.75" customHeight="1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</row>
    <row r="801" ht="12.75" customHeight="1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</row>
    <row r="802" ht="12.75" customHeight="1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</row>
    <row r="803" ht="12.75" customHeight="1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</row>
    <row r="804" ht="12.75" customHeight="1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</row>
    <row r="805" ht="12.75" customHeight="1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</row>
    <row r="806" ht="12.75" customHeight="1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</row>
    <row r="807" ht="12.75" customHeight="1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</row>
    <row r="808" ht="12.75" customHeight="1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</row>
    <row r="809" ht="12.75" customHeight="1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</row>
    <row r="810" ht="12.75" customHeight="1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</row>
    <row r="811" ht="12.75" customHeight="1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</row>
    <row r="812" ht="12.75" customHeight="1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</row>
    <row r="813" ht="12.75" customHeight="1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</row>
    <row r="814" ht="12.75" customHeight="1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</row>
    <row r="815" ht="12.75" customHeight="1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</row>
    <row r="816" ht="12.75" customHeight="1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</row>
    <row r="817" ht="12.75" customHeight="1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</row>
    <row r="818" ht="12.75" customHeight="1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</row>
    <row r="819" ht="12.75" customHeight="1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</row>
    <row r="820" ht="12.75" customHeight="1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</row>
    <row r="821" ht="12.75" customHeight="1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</row>
    <row r="822" ht="12.75" customHeight="1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</row>
    <row r="823" ht="12.75" customHeight="1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</row>
    <row r="824" ht="12.75" customHeight="1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</row>
    <row r="825" ht="12.75" customHeight="1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</row>
    <row r="826" ht="12.75" customHeight="1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</row>
    <row r="827" ht="12.75" customHeight="1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</row>
    <row r="828" ht="12.75" customHeight="1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</row>
    <row r="829" ht="12.75" customHeight="1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</row>
    <row r="830" ht="12.75" customHeight="1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</row>
    <row r="831" ht="12.75" customHeight="1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</row>
    <row r="832" ht="12.75" customHeight="1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</row>
    <row r="833" ht="12.75" customHeight="1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</row>
    <row r="834" ht="12.75" customHeight="1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</row>
    <row r="835" ht="12.75" customHeight="1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</row>
    <row r="836" ht="12.75" customHeight="1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</row>
    <row r="837" ht="12.75" customHeight="1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</row>
    <row r="838" ht="12.75" customHeight="1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</row>
    <row r="839" ht="12.75" customHeight="1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</row>
    <row r="840" ht="12.75" customHeight="1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</row>
    <row r="841" ht="12.75" customHeight="1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</row>
    <row r="842" ht="12.75" customHeight="1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</row>
    <row r="843" ht="12.75" customHeight="1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</row>
    <row r="844" ht="12.75" customHeight="1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</row>
    <row r="845" ht="12.75" customHeight="1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</row>
    <row r="846" ht="12.75" customHeight="1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</row>
    <row r="847" ht="12.75" customHeight="1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</row>
    <row r="848" ht="12.75" customHeight="1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</row>
    <row r="849" ht="12.75" customHeight="1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</row>
    <row r="850" ht="12.75" customHeight="1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</row>
    <row r="851" ht="12.75" customHeight="1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</row>
    <row r="852" ht="12.75" customHeight="1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</row>
    <row r="853" ht="12.75" customHeight="1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</row>
    <row r="854" ht="12.75" customHeight="1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</row>
    <row r="855" ht="12.75" customHeight="1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</row>
    <row r="856" ht="12.75" customHeight="1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</row>
    <row r="857" ht="12.75" customHeight="1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</row>
    <row r="858" ht="12.75" customHeight="1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</row>
    <row r="859" ht="12.75" customHeight="1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</row>
    <row r="860" ht="12.75" customHeight="1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</row>
    <row r="861" ht="12.75" customHeight="1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</row>
    <row r="862" ht="12.75" customHeight="1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</row>
    <row r="863" ht="12.75" customHeight="1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</row>
    <row r="864" ht="12.75" customHeight="1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</row>
    <row r="865" ht="12.75" customHeight="1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</row>
    <row r="866" ht="12.75" customHeight="1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</row>
    <row r="867" ht="12.75" customHeight="1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</row>
    <row r="868" ht="12.75" customHeight="1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</row>
    <row r="869" ht="12.75" customHeight="1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</row>
    <row r="870" ht="12.75" customHeight="1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</row>
    <row r="871" ht="12.75" customHeight="1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</row>
    <row r="872" ht="12.75" customHeight="1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</row>
    <row r="873" ht="12.75" customHeight="1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</row>
    <row r="874" ht="12.75" customHeight="1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</row>
    <row r="875" ht="12.75" customHeight="1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</row>
    <row r="876" ht="12.75" customHeight="1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</row>
    <row r="877" ht="12.75" customHeight="1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</row>
    <row r="878" ht="12.75" customHeight="1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</row>
    <row r="879" ht="12.75" customHeight="1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</row>
    <row r="880" ht="12.75" customHeight="1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</row>
    <row r="881" ht="12.75" customHeight="1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</row>
    <row r="882" ht="12.75" customHeight="1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</row>
    <row r="883" ht="12.75" customHeight="1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</row>
    <row r="884" ht="12.75" customHeight="1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</row>
    <row r="885" ht="12.75" customHeight="1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</row>
    <row r="886" ht="12.75" customHeight="1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</row>
    <row r="887" ht="12.75" customHeight="1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</row>
    <row r="888" ht="12.75" customHeight="1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</row>
    <row r="889" ht="12.75" customHeight="1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</row>
    <row r="890" ht="12.75" customHeight="1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</row>
    <row r="891" ht="12.75" customHeight="1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</row>
    <row r="892" ht="12.75" customHeight="1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</row>
    <row r="893" ht="12.75" customHeight="1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</row>
    <row r="894" ht="12.75" customHeight="1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</row>
    <row r="895" ht="12.75" customHeight="1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</row>
    <row r="896" ht="12.75" customHeight="1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</row>
    <row r="897" ht="12.75" customHeight="1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</row>
    <row r="898" ht="12.75" customHeight="1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</row>
    <row r="899" ht="12.75" customHeight="1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</row>
    <row r="900" ht="12.75" customHeight="1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</row>
    <row r="901" ht="12.75" customHeight="1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</row>
    <row r="902" ht="12.75" customHeight="1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</row>
    <row r="903" ht="12.75" customHeight="1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</row>
    <row r="904" ht="12.75" customHeight="1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</row>
    <row r="905" ht="12.75" customHeight="1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</row>
    <row r="906" ht="12.75" customHeight="1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</row>
    <row r="907" ht="12.75" customHeight="1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</row>
    <row r="908" ht="12.75" customHeight="1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</row>
    <row r="909" ht="12.75" customHeight="1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</row>
    <row r="910" ht="12.75" customHeight="1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</row>
    <row r="911" ht="12.75" customHeight="1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</row>
    <row r="912" ht="12.75" customHeight="1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</row>
    <row r="913" ht="12.75" customHeight="1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</row>
    <row r="914" ht="12.75" customHeight="1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</row>
    <row r="915" ht="12.75" customHeight="1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</row>
    <row r="916" ht="12.75" customHeight="1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</row>
    <row r="917" ht="12.75" customHeight="1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</row>
    <row r="918" ht="12.75" customHeight="1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</row>
    <row r="919" ht="12.75" customHeight="1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</row>
    <row r="920" ht="12.75" customHeight="1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</row>
    <row r="921" ht="12.75" customHeight="1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</row>
    <row r="922" ht="12.75" customHeight="1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</row>
    <row r="923" ht="12.75" customHeight="1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</row>
    <row r="924" ht="12.75" customHeight="1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</row>
    <row r="925" ht="12.75" customHeight="1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</row>
    <row r="926" ht="12.75" customHeight="1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</row>
    <row r="927" ht="12.75" customHeight="1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</row>
    <row r="928" ht="12.75" customHeight="1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</row>
    <row r="929" ht="12.75" customHeight="1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</row>
    <row r="930" ht="12.75" customHeight="1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</row>
    <row r="931" ht="12.75" customHeight="1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</row>
    <row r="932" ht="12.75" customHeight="1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</row>
    <row r="933" ht="12.75" customHeight="1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</row>
    <row r="934" ht="12.75" customHeight="1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</row>
    <row r="935" ht="12.75" customHeight="1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</row>
    <row r="936" ht="12.75" customHeight="1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</row>
    <row r="937" ht="12.75" customHeight="1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</row>
    <row r="938" ht="12.75" customHeight="1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</row>
    <row r="939" ht="12.75" customHeight="1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</row>
    <row r="940" ht="12.75" customHeight="1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</row>
    <row r="941" ht="12.75" customHeight="1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</row>
    <row r="942" ht="12.75" customHeight="1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</row>
    <row r="943" ht="12.75" customHeight="1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</row>
    <row r="944" ht="12.75" customHeight="1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</row>
    <row r="945" ht="12.75" customHeight="1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</row>
    <row r="946" ht="12.75" customHeight="1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</row>
    <row r="947" ht="12.75" customHeight="1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</row>
    <row r="948" ht="12.75" customHeight="1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</row>
    <row r="949" ht="12.75" customHeight="1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</row>
    <row r="950" ht="12.75" customHeight="1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</row>
    <row r="951" ht="12.75" customHeight="1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</row>
    <row r="952" ht="12.75" customHeight="1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</row>
    <row r="953" ht="12.75" customHeight="1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</row>
    <row r="954" ht="12.75" customHeight="1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</row>
    <row r="955" ht="12.75" customHeight="1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</row>
    <row r="956" ht="12.75" customHeight="1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</row>
    <row r="957" ht="12.75" customHeight="1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</row>
    <row r="958" ht="12.75" customHeight="1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</row>
    <row r="959" ht="12.75" customHeight="1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</row>
    <row r="960" ht="12.75" customHeight="1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</row>
    <row r="961" ht="12.75" customHeight="1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</row>
    <row r="962" ht="12.75" customHeight="1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</row>
    <row r="963" ht="12.75" customHeight="1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</row>
    <row r="964" ht="12.75" customHeight="1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</row>
    <row r="965" ht="12.75" customHeight="1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</row>
    <row r="966" ht="12.75" customHeight="1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</row>
    <row r="967" ht="12.75" customHeight="1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</row>
    <row r="968" ht="12.75" customHeight="1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</row>
    <row r="969" ht="12.75" customHeight="1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</row>
    <row r="970" ht="12.75" customHeight="1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</row>
    <row r="971" ht="12.75" customHeight="1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</row>
    <row r="972" ht="12.75" customHeight="1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</row>
    <row r="973" ht="12.75" customHeight="1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</row>
    <row r="974" ht="12.75" customHeight="1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</row>
    <row r="975" ht="12.75" customHeight="1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</row>
    <row r="976" ht="12.75" customHeight="1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</row>
    <row r="977" ht="12.75" customHeight="1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</row>
    <row r="978" ht="12.75" customHeight="1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</row>
    <row r="979" ht="12.75" customHeight="1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</row>
    <row r="980" ht="12.75" customHeight="1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</row>
    <row r="981" ht="12.75" customHeight="1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</row>
    <row r="982" ht="12.75" customHeight="1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</row>
    <row r="983" ht="12.75" customHeight="1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</row>
    <row r="984" ht="12.75" customHeight="1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</row>
    <row r="985" ht="12.75" customHeight="1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</row>
    <row r="986" ht="12.75" customHeight="1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</row>
    <row r="987" ht="12.75" customHeight="1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</row>
    <row r="988" ht="12.75" customHeight="1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</row>
    <row r="989" ht="12.75" customHeight="1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</row>
    <row r="990" ht="12.75" customHeight="1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</row>
    <row r="991" ht="12.75" customHeight="1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</row>
    <row r="992" ht="12.75" customHeight="1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</row>
    <row r="993" ht="12.75" customHeight="1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</row>
    <row r="994" ht="12.75" customHeight="1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</row>
    <row r="995" ht="12.75" customHeight="1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</row>
    <row r="996" ht="12.75" customHeight="1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</row>
    <row r="997" ht="12.75" customHeight="1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</row>
    <row r="998" ht="12.75" customHeight="1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</row>
    <row r="999" ht="12.75" customHeight="1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</row>
    <row r="1000" ht="12.75" customHeight="1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</row>
  </sheetData>
  <mergeCells count="9">
    <mergeCell ref="J10:J11"/>
    <mergeCell ref="K10:K11"/>
    <mergeCell ref="A10:A11"/>
    <mergeCell ref="B10:B11"/>
    <mergeCell ref="C10:C11"/>
    <mergeCell ref="D10:D11"/>
    <mergeCell ref="E10:E11"/>
    <mergeCell ref="F10:F11"/>
    <mergeCell ref="G10:I10"/>
  </mergeCells>
  <dataValidations>
    <dataValidation type="list" allowBlank="1" showInputMessage="1" showErrorMessage="1" prompt="Seleccione de la lista la frecuencia de medición." sqref="D12">
      <formula1>$P$12:$P$18</formula1>
    </dataValidation>
    <dataValidation type="decimal" allowBlank="1" showInputMessage="1" showErrorMessage="1" prompt="cuantifique el valor de la meta en unidades. Defina metas anuales y metas por periodo o proyecto" sqref="F12:F14">
      <formula1>1.0</formula1>
      <formula2>1000.0</formula2>
    </dataValidation>
    <dataValidation type="custom" allowBlank="1" showErrorMessage="1" sqref="E12:E14">
      <formula1>AND(GTE(LEN(E12),MIN((1),(50))),LTE(LEN(E12),MAX((1),(50))))</formula1>
    </dataValidation>
    <dataValidation type="list" allowBlank="1" showInputMessage="1" showErrorMessage="1" prompt="Seleccione de la lista la unidad de medida del indicador. $ ; US$ ; %; otros. " sqref="C12:C14">
      <formula1>$O$12:$O$16</formula1>
    </dataValidation>
    <dataValidation type="list" allowBlank="1" showErrorMessage="1" sqref="D13:D14">
      <formula1>$P$12:$P$18</formula1>
    </dataValidation>
    <dataValidation type="date" allowBlank="1" showInputMessage="1" showErrorMessage="1" prompt="Introduzca la fecha en formato DD/MM/AAAA" sqref="B9">
      <formula1>38718.0</formula1>
      <formula2>39082.0</formula2>
    </dataValidation>
  </dataValidations>
  <printOptions/>
  <pageMargins bottom="1.0" footer="0.0" header="0.0" left="0.41" right="0.75" top="0.32"/>
  <pageSetup scale="6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75"/>
    <col customWidth="1" min="2" max="2" width="21.63"/>
    <col customWidth="1" min="3" max="3" width="22.63"/>
    <col customWidth="1" min="4" max="4" width="21.38"/>
    <col customWidth="1" min="5" max="5" width="24.0"/>
    <col customWidth="1" min="6" max="6" width="0.13"/>
    <col customWidth="1" min="7" max="26" width="9.38"/>
  </cols>
  <sheetData>
    <row r="1" ht="12.75" customHeight="1">
      <c r="A1" s="164"/>
      <c r="B1" s="166" t="s">
        <v>87</v>
      </c>
      <c r="C1" s="167" t="s">
        <v>123</v>
      </c>
      <c r="D1" s="165"/>
      <c r="E1" s="165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ht="12.75" customHeight="1">
      <c r="A2" s="170"/>
      <c r="B2" s="171"/>
      <c r="C2" s="172" t="s">
        <v>124</v>
      </c>
      <c r="D2" s="173"/>
      <c r="E2" s="173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ht="12.75" customHeight="1">
      <c r="A3" s="170"/>
      <c r="B3" s="171"/>
      <c r="C3" s="19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ht="12.75" customHeight="1">
      <c r="A4" s="170"/>
      <c r="B4" s="175" t="s">
        <v>125</v>
      </c>
      <c r="C4" s="176" t="s">
        <v>91</v>
      </c>
      <c r="D4" s="168"/>
      <c r="E4" s="196" t="s">
        <v>92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ht="12.75" customHeight="1">
      <c r="A5" s="178"/>
      <c r="B5" s="174"/>
      <c r="C5" s="198"/>
      <c r="D5" s="173"/>
      <c r="E5" s="173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 ht="3.75" customHeight="1">
      <c r="A6" s="199"/>
      <c r="B6" s="199"/>
      <c r="C6" s="199"/>
      <c r="D6" s="199"/>
      <c r="E6" s="199"/>
      <c r="F6" s="199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ht="12.75" customHeight="1">
      <c r="A7" s="200" t="str">
        <f>FORPLA01Plan_Accion!#REF!</f>
        <v>#ERROR!</v>
      </c>
      <c r="B7" s="72"/>
      <c r="C7" s="72"/>
      <c r="D7" s="72"/>
      <c r="E7" s="73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ht="9.75" customHeight="1">
      <c r="A8" s="201"/>
      <c r="B8" s="11"/>
      <c r="C8" s="11"/>
      <c r="D8" s="11"/>
      <c r="E8" s="202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ht="12.75" customHeight="1">
      <c r="A9" s="203" t="s">
        <v>126</v>
      </c>
      <c r="B9" s="162"/>
      <c r="C9" s="162"/>
      <c r="D9" s="162"/>
      <c r="E9" s="163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ht="7.5" customHeight="1">
      <c r="A10" s="204"/>
      <c r="B10" s="205"/>
      <c r="C10" s="205"/>
      <c r="D10" s="205"/>
      <c r="E10" s="206"/>
      <c r="F10" s="207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ht="12.75" customHeight="1">
      <c r="A11" s="208" t="s">
        <v>127</v>
      </c>
      <c r="B11" s="209"/>
      <c r="C11" s="208" t="s">
        <v>128</v>
      </c>
      <c r="D11" s="209"/>
      <c r="E11" s="210" t="s">
        <v>129</v>
      </c>
      <c r="F11" s="199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ht="12.75" customHeight="1">
      <c r="A12" s="211" t="s">
        <v>130</v>
      </c>
      <c r="B12" s="212" t="s">
        <v>131</v>
      </c>
      <c r="C12" s="211" t="s">
        <v>132</v>
      </c>
      <c r="D12" s="213" t="s">
        <v>133</v>
      </c>
      <c r="E12" s="214" t="s">
        <v>134</v>
      </c>
      <c r="F12" s="215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ht="16.5" customHeight="1">
      <c r="A13" s="216"/>
      <c r="B13" s="217"/>
      <c r="C13" s="216"/>
      <c r="D13" s="218"/>
      <c r="E13" s="219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ht="16.5" customHeight="1">
      <c r="A14" s="216"/>
      <c r="B14" s="217"/>
      <c r="C14" s="216"/>
      <c r="D14" s="218"/>
      <c r="E14" s="219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ht="16.5" customHeight="1">
      <c r="A15" s="216"/>
      <c r="B15" s="217"/>
      <c r="C15" s="216"/>
      <c r="D15" s="218"/>
      <c r="E15" s="219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ht="16.5" customHeight="1">
      <c r="A16" s="216"/>
      <c r="B16" s="217"/>
      <c r="C16" s="216"/>
      <c r="D16" s="218"/>
      <c r="E16" s="219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ht="16.5" customHeight="1">
      <c r="A17" s="216"/>
      <c r="B17" s="217"/>
      <c r="C17" s="216"/>
      <c r="D17" s="218"/>
      <c r="E17" s="219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ht="16.5" customHeight="1">
      <c r="A18" s="216"/>
      <c r="B18" s="217"/>
      <c r="C18" s="216"/>
      <c r="D18" s="218"/>
      <c r="E18" s="219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ht="16.5" customHeight="1">
      <c r="A19" s="216"/>
      <c r="B19" s="217"/>
      <c r="C19" s="216"/>
      <c r="D19" s="218"/>
      <c r="E19" s="219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ht="16.5" customHeight="1">
      <c r="A20" s="216"/>
      <c r="B20" s="217"/>
      <c r="C20" s="216"/>
      <c r="D20" s="218"/>
      <c r="E20" s="219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ht="16.5" customHeight="1">
      <c r="A21" s="216"/>
      <c r="B21" s="217"/>
      <c r="C21" s="216"/>
      <c r="D21" s="218"/>
      <c r="E21" s="219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ht="16.5" customHeight="1">
      <c r="A22" s="216"/>
      <c r="B22" s="217"/>
      <c r="C22" s="216"/>
      <c r="D22" s="218"/>
      <c r="E22" s="219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ht="16.5" customHeight="1">
      <c r="A23" s="216"/>
      <c r="B23" s="217"/>
      <c r="C23" s="216"/>
      <c r="D23" s="218"/>
      <c r="E23" s="219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ht="16.5" customHeight="1">
      <c r="A24" s="216"/>
      <c r="B24" s="217"/>
      <c r="C24" s="216"/>
      <c r="D24" s="218"/>
      <c r="E24" s="219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ht="16.5" customHeight="1">
      <c r="A25" s="216"/>
      <c r="B25" s="217"/>
      <c r="C25" s="216"/>
      <c r="D25" s="218"/>
      <c r="E25" s="219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ht="16.5" customHeight="1">
      <c r="A26" s="216"/>
      <c r="B26" s="217"/>
      <c r="C26" s="216"/>
      <c r="D26" s="218"/>
      <c r="E26" s="219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ht="16.5" customHeight="1">
      <c r="A27" s="216"/>
      <c r="B27" s="217"/>
      <c r="C27" s="216"/>
      <c r="D27" s="218"/>
      <c r="E27" s="219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ht="16.5" customHeight="1">
      <c r="A28" s="216"/>
      <c r="B28" s="217"/>
      <c r="C28" s="216"/>
      <c r="D28" s="218"/>
      <c r="E28" s="219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ht="16.5" customHeight="1">
      <c r="A29" s="216"/>
      <c r="B29" s="217"/>
      <c r="C29" s="216"/>
      <c r="D29" s="218"/>
      <c r="E29" s="219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ht="16.5" customHeight="1">
      <c r="A30" s="216"/>
      <c r="B30" s="217"/>
      <c r="C30" s="216"/>
      <c r="D30" s="218"/>
      <c r="E30" s="219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ht="16.5" customHeight="1">
      <c r="A31" s="216"/>
      <c r="B31" s="217"/>
      <c r="C31" s="216"/>
      <c r="D31" s="218"/>
      <c r="E31" s="219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ht="16.5" customHeight="1">
      <c r="A32" s="216"/>
      <c r="B32" s="217"/>
      <c r="C32" s="216"/>
      <c r="D32" s="218"/>
      <c r="E32" s="219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ht="12.75" customHeight="1">
      <c r="A33" s="220"/>
      <c r="B33" s="221"/>
      <c r="C33" s="220"/>
      <c r="D33" s="222"/>
      <c r="E33" s="223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ht="12.75" hidden="1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ht="12.75" hidden="1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ht="12.75" hidden="1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ht="12.75" hidden="1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ht="12.75" hidden="1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ht="12.75" hidden="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ht="12.75" hidden="1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ht="12.7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ht="12.75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ht="12.75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ht="12.75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ht="12.75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ht="12.75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ht="12.75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ht="12.75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ht="12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ht="12.75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ht="12.75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ht="12.75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ht="12.75" customHeight="1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ht="12.75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ht="12.75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ht="12.75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ht="12.75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ht="12.7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ht="12.75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ht="12.75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</row>
    <row r="61" ht="12.75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</row>
    <row r="62" ht="12.75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ht="12.75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</row>
    <row r="64" ht="12.75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ht="12.75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</row>
    <row r="66" ht="12.75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ht="12.75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ht="12.75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</row>
    <row r="69" ht="12.75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ht="12.75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</row>
    <row r="71" ht="12.75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</row>
    <row r="72" ht="12.75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</row>
    <row r="73" ht="12.75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</row>
    <row r="74" ht="12.75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ht="12.75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</row>
    <row r="76" ht="12.75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</row>
    <row r="77" ht="12.75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</row>
    <row r="78" ht="12.75" customHeight="1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ht="12.75" customHeight="1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ht="12.75" customHeight="1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</row>
    <row r="81" ht="12.75" customHeight="1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</row>
    <row r="82" ht="12.75" customHeight="1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</row>
    <row r="83" ht="12.75" customHeight="1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</row>
    <row r="84" ht="12.75" customHeight="1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</row>
    <row r="85" ht="12.75" customHeight="1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</row>
    <row r="86" ht="12.75" customHeight="1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</row>
    <row r="87" ht="12.75" customHeight="1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</row>
    <row r="88" ht="12.75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ht="12.75" customHeight="1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</row>
    <row r="90" ht="12.75" customHeight="1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</row>
    <row r="91" ht="12.75" customHeight="1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</row>
    <row r="92" ht="12.75" customHeight="1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</row>
    <row r="93" ht="12.75" customHeight="1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</row>
    <row r="94" ht="12.75" customHeight="1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</row>
    <row r="95" ht="12.75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</row>
    <row r="96" ht="12.75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</row>
    <row r="97" ht="12.75" customHeight="1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</row>
    <row r="98" ht="12.75" customHeight="1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</row>
    <row r="99" ht="12.75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</row>
    <row r="100" ht="12.75" customHeight="1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</row>
    <row r="101" ht="12.75" customHeight="1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</row>
    <row r="102" ht="12.75" customHeight="1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</row>
    <row r="103" ht="12.7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</row>
    <row r="104" ht="12.75" customHeight="1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</row>
    <row r="105" ht="12.75" customHeight="1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</row>
    <row r="106" ht="12.75" customHeight="1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</row>
    <row r="107" ht="12.75" customHeight="1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</row>
    <row r="108" ht="12.75" customHeight="1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</row>
    <row r="109" ht="12.75" customHeight="1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</row>
    <row r="110" ht="12.75" customHeigh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</row>
    <row r="111" ht="12.75" customHeight="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</row>
    <row r="112" ht="12.75" customHeight="1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ht="12.75" customHeight="1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</row>
    <row r="114" ht="12.75" customHeight="1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</row>
    <row r="115" ht="12.75" customHeight="1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</row>
    <row r="116" ht="12.75" customHeight="1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</row>
    <row r="117" ht="12.75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</row>
    <row r="118" ht="12.75" customHeight="1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</row>
    <row r="119" ht="12.75" customHeight="1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</row>
    <row r="120" ht="12.75" customHeigh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</row>
    <row r="121" ht="12.75" customHeight="1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</row>
    <row r="122" ht="12.75" customHeight="1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</row>
    <row r="123" ht="12.75" customHeight="1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</row>
    <row r="124" ht="12.75" customHeight="1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</row>
    <row r="125" ht="12.75" customHeight="1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</row>
    <row r="126" ht="12.75" customHeight="1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</row>
    <row r="127" ht="12.75" customHeight="1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</row>
    <row r="128" ht="12.75" customHeight="1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ht="12.75" customHeight="1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ht="12.75" customHeight="1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</row>
    <row r="131" ht="12.75" customHeight="1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</row>
    <row r="132" ht="12.75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</row>
    <row r="133" ht="12.75" customHeight="1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</row>
    <row r="134" ht="12.75" customHeight="1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</row>
    <row r="135" ht="12.75" customHeight="1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</row>
    <row r="136" ht="12.75" customHeight="1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</row>
    <row r="137" ht="12.75" customHeight="1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</row>
    <row r="138" ht="12.75" customHeight="1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</row>
    <row r="139" ht="12.75" customHeight="1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</row>
    <row r="140" ht="12.75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</row>
    <row r="141" ht="12.75" customHeight="1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</row>
    <row r="142" ht="12.75" customHeight="1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</row>
    <row r="143" ht="12.75" customHeigh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</row>
    <row r="144" ht="12.75" customHeight="1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</row>
    <row r="145" ht="12.75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</row>
    <row r="146" ht="12.75" customHeight="1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</row>
    <row r="147" ht="12.75" customHeight="1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</row>
    <row r="148" ht="12.75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</row>
    <row r="149" ht="12.75" customHeight="1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</row>
    <row r="150" ht="12.75" customHeight="1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</row>
    <row r="151" ht="12.75" customHeight="1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</row>
    <row r="152" ht="12.75" customHeight="1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</row>
    <row r="153" ht="12.75" customHeight="1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</row>
    <row r="154" ht="12.75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</row>
    <row r="155" ht="12.75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</row>
    <row r="156" ht="12.75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</row>
    <row r="157" ht="12.75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</row>
    <row r="158" ht="12.75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</row>
    <row r="159" ht="12.75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</row>
    <row r="160" ht="12.75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</row>
    <row r="161" ht="12.75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</row>
    <row r="162" ht="12.75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</row>
    <row r="163" ht="12.75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</row>
    <row r="164" ht="12.75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</row>
    <row r="165" ht="12.75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</row>
    <row r="166" ht="12.75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</row>
    <row r="167" ht="12.75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</row>
    <row r="168" ht="12.75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</row>
    <row r="169" ht="12.75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</row>
    <row r="170" ht="12.75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</row>
    <row r="171" ht="12.75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ht="12.75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</row>
    <row r="173" ht="12.75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</row>
    <row r="174" ht="12.75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</row>
    <row r="175" ht="12.75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</row>
    <row r="176" ht="12.75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</row>
    <row r="177" ht="12.75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</row>
    <row r="178" ht="12.75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</row>
    <row r="179" ht="12.75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</row>
    <row r="180" ht="12.75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ht="12.75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</row>
    <row r="182" ht="12.75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</row>
    <row r="183" ht="12.75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</row>
    <row r="184" ht="12.75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</row>
    <row r="185" ht="12.75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</row>
    <row r="186" ht="12.75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</row>
    <row r="187" ht="12.75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</row>
    <row r="188" ht="12.75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</row>
    <row r="189" ht="12.75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</row>
    <row r="190" ht="12.75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</row>
    <row r="191" ht="12.75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</row>
    <row r="192" ht="12.75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</row>
    <row r="193" ht="12.75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</row>
    <row r="194" ht="12.75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</row>
    <row r="195" ht="12.75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</row>
    <row r="196" ht="12.75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</row>
    <row r="197" ht="12.75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</row>
    <row r="198" ht="12.75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</row>
    <row r="199" ht="12.75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</row>
    <row r="200" ht="12.75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</row>
    <row r="201" ht="12.75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</row>
    <row r="202" ht="12.75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</row>
    <row r="203" ht="12.75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</row>
    <row r="204" ht="12.75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</row>
    <row r="205" ht="12.75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</row>
    <row r="206" ht="12.75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</row>
    <row r="207" ht="12.75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</row>
    <row r="208" ht="12.75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</row>
    <row r="209" ht="12.75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</row>
    <row r="210" ht="12.75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</row>
    <row r="211" ht="12.75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</row>
    <row r="212" ht="12.75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</row>
    <row r="213" ht="12.75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</row>
    <row r="214" ht="12.75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</row>
    <row r="215" ht="12.75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</row>
    <row r="216" ht="12.75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</row>
    <row r="217" ht="12.75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</row>
    <row r="218" ht="12.75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</row>
    <row r="219" ht="12.75" customHeight="1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</row>
    <row r="220" ht="12.75" customHeight="1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</row>
    <row r="221" ht="12.75" customHeight="1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</row>
    <row r="222" ht="12.75" customHeight="1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</row>
    <row r="223" ht="12.75" customHeight="1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</row>
    <row r="224" ht="12.75" customHeight="1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</row>
    <row r="225" ht="12.75" customHeight="1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</row>
    <row r="226" ht="12.75" customHeight="1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</row>
    <row r="227" ht="12.75" customHeight="1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</row>
    <row r="228" ht="12.75" customHeight="1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</row>
    <row r="229" ht="12.75" customHeight="1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</row>
    <row r="230" ht="12.75" customHeight="1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</row>
    <row r="231" ht="12.75" customHeight="1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</row>
    <row r="232" ht="12.75" customHeight="1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</row>
    <row r="233" ht="12.75" customHeight="1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</row>
    <row r="234" ht="12.75" customHeight="1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</row>
    <row r="235" ht="12.75" customHeight="1">
      <c r="A235" s="168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</row>
    <row r="236" ht="12.75" customHeight="1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</row>
    <row r="237" ht="12.75" customHeight="1">
      <c r="A237" s="168"/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</row>
    <row r="238" ht="12.75" customHeight="1">
      <c r="A238" s="168"/>
      <c r="B238" s="168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</row>
    <row r="239" ht="12.75" customHeight="1">
      <c r="A239" s="168"/>
      <c r="B239" s="168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</row>
    <row r="240" ht="12.75" customHeight="1">
      <c r="A240" s="168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</row>
    <row r="241" ht="12.75" customHeight="1">
      <c r="A241" s="168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</row>
    <row r="242" ht="12.75" customHeight="1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ht="12.75" customHeight="1">
      <c r="A243" s="168"/>
      <c r="B243" s="168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</row>
    <row r="244" ht="12.75" customHeight="1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</row>
    <row r="245" ht="12.75" customHeight="1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</row>
    <row r="246" ht="12.75" customHeight="1">
      <c r="A246" s="168"/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</row>
    <row r="247" ht="12.75" customHeight="1">
      <c r="A247" s="168"/>
      <c r="B247" s="168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</row>
    <row r="248" ht="12.75" customHeight="1">
      <c r="A248" s="168"/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</row>
    <row r="249" ht="12.75" customHeight="1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</row>
    <row r="250" ht="12.75" customHeight="1">
      <c r="A250" s="168"/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</row>
    <row r="251" ht="12.75" customHeight="1">
      <c r="A251" s="168"/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</row>
    <row r="252" ht="12.75" customHeight="1">
      <c r="A252" s="168"/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</row>
    <row r="253" ht="12.75" customHeight="1">
      <c r="A253" s="168"/>
      <c r="B253" s="168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</row>
    <row r="254" ht="12.75" customHeight="1">
      <c r="A254" s="168"/>
      <c r="B254" s="168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</row>
    <row r="255" ht="12.75" customHeight="1">
      <c r="A255" s="168"/>
      <c r="B255" s="168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</row>
    <row r="256" ht="12.75" customHeight="1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</row>
    <row r="257" ht="12.75" customHeight="1">
      <c r="A257" s="168"/>
      <c r="B257" s="168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</row>
    <row r="258" ht="12.75" customHeight="1">
      <c r="A258" s="168"/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</row>
    <row r="259" ht="12.75" customHeight="1">
      <c r="A259" s="168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</row>
    <row r="260" ht="12.75" customHeight="1">
      <c r="A260" s="168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</row>
    <row r="261" ht="12.75" customHeight="1">
      <c r="A261" s="168"/>
      <c r="B261" s="168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</row>
    <row r="262" ht="12.75" customHeight="1">
      <c r="A262" s="168"/>
      <c r="B262" s="168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</row>
    <row r="263" ht="12.75" customHeight="1">
      <c r="A263" s="168"/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</row>
    <row r="264" ht="12.75" customHeight="1">
      <c r="A264" s="168"/>
      <c r="B264" s="168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</row>
    <row r="265" ht="12.75" customHeight="1">
      <c r="A265" s="168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</row>
    <row r="266" ht="12.75" customHeight="1">
      <c r="A266" s="168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</row>
    <row r="267" ht="12.75" customHeight="1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</row>
    <row r="268" ht="12.75" customHeight="1">
      <c r="A268" s="168"/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</row>
    <row r="269" ht="12.75" customHeight="1">
      <c r="A269" s="168"/>
      <c r="B269" s="168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</row>
    <row r="270" ht="12.75" customHeight="1">
      <c r="A270" s="168"/>
      <c r="B270" s="168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</row>
    <row r="271" ht="12.75" customHeight="1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</row>
    <row r="272" ht="12.75" customHeight="1">
      <c r="A272" s="168"/>
      <c r="B272" s="168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</row>
    <row r="273" ht="12.75" customHeight="1">
      <c r="A273" s="168"/>
      <c r="B273" s="168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</row>
    <row r="274" ht="12.75" customHeight="1">
      <c r="A274" s="168"/>
      <c r="B274" s="168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</row>
    <row r="275" ht="12.75" customHeight="1">
      <c r="A275" s="168"/>
      <c r="B275" s="168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</row>
    <row r="276" ht="12.75" customHeight="1">
      <c r="A276" s="168"/>
      <c r="B276" s="168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</row>
    <row r="277" ht="12.75" customHeight="1">
      <c r="A277" s="168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</row>
    <row r="278" ht="12.75" customHeight="1">
      <c r="A278" s="168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</row>
    <row r="279" ht="12.75" customHeight="1">
      <c r="A279" s="168"/>
      <c r="B279" s="168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</row>
    <row r="280" ht="12.75" customHeight="1">
      <c r="A280" s="168"/>
      <c r="B280" s="168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</row>
    <row r="281" ht="12.75" customHeight="1">
      <c r="A281" s="168"/>
      <c r="B281" s="168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</row>
    <row r="282" ht="12.75" customHeight="1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</row>
    <row r="283" ht="12.75" customHeight="1">
      <c r="A283" s="168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</row>
    <row r="284" ht="12.75" customHeight="1">
      <c r="A284" s="168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</row>
    <row r="285" ht="12.75" customHeight="1">
      <c r="A285" s="168"/>
      <c r="B285" s="168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</row>
    <row r="286" ht="12.75" customHeight="1">
      <c r="A286" s="168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</row>
    <row r="287" ht="12.75" customHeight="1">
      <c r="A287" s="168"/>
      <c r="B287" s="168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</row>
    <row r="288" ht="12.75" customHeight="1">
      <c r="A288" s="168"/>
      <c r="B288" s="168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</row>
    <row r="289" ht="12.75" customHeight="1">
      <c r="A289" s="168"/>
      <c r="B289" s="168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</row>
    <row r="290" ht="12.75" customHeight="1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</row>
    <row r="291" ht="12.75" customHeight="1">
      <c r="A291" s="168"/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</row>
    <row r="292" ht="12.75" customHeight="1">
      <c r="A292" s="168"/>
      <c r="B292" s="168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</row>
    <row r="293" ht="12.75" customHeight="1">
      <c r="A293" s="168"/>
      <c r="B293" s="168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</row>
    <row r="294" ht="12.75" customHeight="1">
      <c r="A294" s="168"/>
      <c r="B294" s="168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</row>
    <row r="295" ht="12.75" customHeight="1">
      <c r="A295" s="168"/>
      <c r="B295" s="168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</row>
    <row r="296" ht="12.75" customHeight="1">
      <c r="A296" s="168"/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</row>
    <row r="297" ht="12.75" customHeight="1">
      <c r="A297" s="168"/>
      <c r="B297" s="168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</row>
    <row r="298" ht="12.75" customHeight="1">
      <c r="A298" s="168"/>
      <c r="B298" s="168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</row>
    <row r="299" ht="12.75" customHeight="1">
      <c r="A299" s="168"/>
      <c r="B299" s="168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</row>
    <row r="300" ht="12.75" customHeight="1">
      <c r="A300" s="168"/>
      <c r="B300" s="168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</row>
    <row r="301" ht="12.75" customHeight="1">
      <c r="A301" s="168"/>
      <c r="B301" s="168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</row>
    <row r="302" ht="12.75" customHeight="1">
      <c r="A302" s="168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</row>
    <row r="303" ht="12.75" customHeight="1">
      <c r="A303" s="168"/>
      <c r="B303" s="168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</row>
    <row r="304" ht="12.75" customHeight="1">
      <c r="A304" s="168"/>
      <c r="B304" s="168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</row>
    <row r="305" ht="12.75" customHeight="1">
      <c r="A305" s="168"/>
      <c r="B305" s="168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</row>
    <row r="306" ht="12.75" customHeight="1">
      <c r="A306" s="168"/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</row>
    <row r="307" ht="12.75" customHeight="1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</row>
    <row r="308" ht="12.75" customHeight="1">
      <c r="A308" s="168"/>
      <c r="B308" s="168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</row>
    <row r="309" ht="12.75" customHeight="1">
      <c r="A309" s="168"/>
      <c r="B309" s="168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8"/>
      <c r="Z309" s="168"/>
    </row>
    <row r="310" ht="12.75" customHeight="1">
      <c r="A310" s="168"/>
      <c r="B310" s="168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8"/>
      <c r="Z310" s="168"/>
    </row>
    <row r="311" ht="12.75" customHeight="1">
      <c r="A311" s="168"/>
      <c r="B311" s="168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8"/>
      <c r="Z311" s="168"/>
    </row>
    <row r="312" ht="12.75" customHeight="1">
      <c r="A312" s="168"/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8"/>
      <c r="Z312" s="168"/>
    </row>
    <row r="313" ht="12.75" customHeight="1">
      <c r="A313" s="168"/>
      <c r="B313" s="168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8"/>
      <c r="Z313" s="168"/>
    </row>
    <row r="314" ht="12.75" customHeight="1">
      <c r="A314" s="168"/>
      <c r="B314" s="168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</row>
    <row r="315" ht="12.75" customHeight="1">
      <c r="A315" s="168"/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</row>
    <row r="316" ht="12.75" customHeight="1">
      <c r="A316" s="168"/>
      <c r="B316" s="168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</row>
    <row r="317" ht="12.75" customHeight="1">
      <c r="A317" s="168"/>
      <c r="B317" s="168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</row>
    <row r="318" ht="12.75" customHeight="1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</row>
    <row r="319" ht="12.75" customHeight="1">
      <c r="A319" s="168"/>
      <c r="B319" s="168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8"/>
      <c r="Z319" s="168"/>
    </row>
    <row r="320" ht="12.75" customHeight="1">
      <c r="A320" s="168"/>
      <c r="B320" s="168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</row>
    <row r="321" ht="12.75" customHeight="1">
      <c r="A321" s="168"/>
      <c r="B321" s="168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8"/>
      <c r="Z321" s="168"/>
    </row>
    <row r="322" ht="12.75" customHeight="1">
      <c r="A322" s="168"/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  <c r="Y322" s="168"/>
      <c r="Z322" s="168"/>
    </row>
    <row r="323" ht="12.75" customHeight="1">
      <c r="A323" s="168"/>
      <c r="B323" s="168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</row>
    <row r="324" ht="12.75" customHeight="1">
      <c r="A324" s="168"/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</row>
    <row r="325" ht="12.75" customHeight="1">
      <c r="A325" s="168"/>
      <c r="B325" s="168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  <c r="Y325" s="168"/>
      <c r="Z325" s="168"/>
    </row>
    <row r="326" ht="12.75" customHeight="1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8"/>
      <c r="Z326" s="168"/>
    </row>
    <row r="327" ht="12.75" customHeight="1">
      <c r="A327" s="168"/>
      <c r="B327" s="168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8"/>
      <c r="Z327" s="168"/>
    </row>
    <row r="328" ht="12.75" customHeight="1">
      <c r="A328" s="168"/>
      <c r="B328" s="168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8"/>
      <c r="Z328" s="168"/>
    </row>
    <row r="329" ht="12.75" customHeight="1">
      <c r="A329" s="168"/>
      <c r="B329" s="168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8"/>
      <c r="Z329" s="168"/>
    </row>
    <row r="330" ht="12.75" customHeight="1">
      <c r="A330" s="168"/>
      <c r="B330" s="168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8"/>
      <c r="Z330" s="168"/>
    </row>
    <row r="331" ht="12.75" customHeight="1">
      <c r="A331" s="168"/>
      <c r="B331" s="168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  <c r="Y331" s="168"/>
      <c r="Z331" s="168"/>
    </row>
    <row r="332" ht="12.75" customHeight="1">
      <c r="A332" s="168"/>
      <c r="B332" s="168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8"/>
      <c r="Z332" s="168"/>
    </row>
    <row r="333" ht="12.75" customHeight="1">
      <c r="A333" s="168"/>
      <c r="B333" s="168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</row>
    <row r="334" ht="12.75" customHeight="1">
      <c r="A334" s="168"/>
      <c r="B334" s="168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8"/>
      <c r="Z334" s="168"/>
    </row>
    <row r="335" ht="12.75" customHeight="1">
      <c r="A335" s="168"/>
      <c r="B335" s="168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8"/>
      <c r="Z335" s="168"/>
    </row>
    <row r="336" ht="12.75" customHeight="1">
      <c r="A336" s="168"/>
      <c r="B336" s="168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8"/>
      <c r="Z336" s="168"/>
    </row>
    <row r="337" ht="12.75" customHeight="1">
      <c r="A337" s="168"/>
      <c r="B337" s="168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8"/>
      <c r="Z337" s="168"/>
    </row>
    <row r="338" ht="12.75" customHeight="1">
      <c r="A338" s="168"/>
      <c r="B338" s="168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8"/>
      <c r="Z338" s="168"/>
    </row>
    <row r="339" ht="12.75" customHeight="1">
      <c r="A339" s="168"/>
      <c r="B339" s="168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8"/>
      <c r="Z339" s="168"/>
    </row>
    <row r="340" ht="12.75" customHeight="1">
      <c r="A340" s="168"/>
      <c r="B340" s="168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</row>
    <row r="341" ht="12.75" customHeight="1">
      <c r="A341" s="168"/>
      <c r="B341" s="168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</row>
    <row r="342" ht="12.75" customHeight="1">
      <c r="A342" s="168"/>
      <c r="B342" s="168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</row>
    <row r="343" ht="12.75" customHeight="1">
      <c r="A343" s="168"/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</row>
    <row r="344" ht="12.75" customHeight="1">
      <c r="A344" s="168"/>
      <c r="B344" s="168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</row>
    <row r="345" ht="12.75" customHeight="1">
      <c r="A345" s="168"/>
      <c r="B345" s="168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</row>
    <row r="346" ht="12.75" customHeight="1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</row>
    <row r="347" ht="12.75" customHeight="1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</row>
    <row r="348" ht="12.75" customHeight="1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</row>
    <row r="349" ht="12.75" customHeight="1">
      <c r="A349" s="168"/>
      <c r="B349" s="168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</row>
    <row r="350" ht="12.75" customHeight="1">
      <c r="A350" s="168"/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</row>
    <row r="351" ht="12.75" customHeight="1">
      <c r="A351" s="168"/>
      <c r="B351" s="168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</row>
    <row r="352" ht="12.75" customHeight="1">
      <c r="A352" s="168"/>
      <c r="B352" s="168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</row>
    <row r="353" ht="12.75" customHeight="1">
      <c r="A353" s="168"/>
      <c r="B353" s="168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</row>
    <row r="354" ht="12.75" customHeight="1">
      <c r="A354" s="168"/>
      <c r="B354" s="168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</row>
    <row r="355" ht="12.75" customHeight="1">
      <c r="A355" s="168"/>
      <c r="B355" s="168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</row>
    <row r="356" ht="12.75" customHeight="1">
      <c r="A356" s="168"/>
      <c r="B356" s="168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</row>
    <row r="357" ht="12.75" customHeight="1">
      <c r="A357" s="168"/>
      <c r="B357" s="168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</row>
    <row r="358" ht="12.75" customHeight="1">
      <c r="A358" s="168"/>
      <c r="B358" s="168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</row>
    <row r="359" ht="12.75" customHeight="1">
      <c r="A359" s="168"/>
      <c r="B359" s="168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</row>
    <row r="360" ht="12.75" customHeight="1">
      <c r="A360" s="168"/>
      <c r="B360" s="168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</row>
    <row r="361" ht="12.75" customHeight="1">
      <c r="A361" s="168"/>
      <c r="B361" s="168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8"/>
      <c r="Z361" s="168"/>
    </row>
    <row r="362" ht="12.75" customHeight="1">
      <c r="A362" s="168"/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8"/>
      <c r="Z362" s="168"/>
    </row>
    <row r="363" ht="12.75" customHeight="1">
      <c r="A363" s="168"/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8"/>
      <c r="Z363" s="168"/>
    </row>
    <row r="364" ht="12.75" customHeight="1">
      <c r="A364" s="168"/>
      <c r="B364" s="168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8"/>
      <c r="Z364" s="168"/>
    </row>
    <row r="365" ht="12.75" customHeight="1">
      <c r="A365" s="168"/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8"/>
      <c r="Z365" s="168"/>
    </row>
    <row r="366" ht="12.75" customHeight="1">
      <c r="A366" s="168"/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8"/>
      <c r="Z366" s="168"/>
    </row>
    <row r="367" ht="12.75" customHeight="1">
      <c r="A367" s="168"/>
      <c r="B367" s="168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8"/>
      <c r="Z367" s="168"/>
    </row>
    <row r="368" ht="12.75" customHeight="1">
      <c r="A368" s="168"/>
      <c r="B368" s="168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8"/>
      <c r="Z368" s="168"/>
    </row>
    <row r="369" ht="12.75" customHeight="1">
      <c r="A369" s="168"/>
      <c r="B369" s="168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8"/>
      <c r="Z369" s="168"/>
    </row>
    <row r="370" ht="12.75" customHeight="1">
      <c r="A370" s="168"/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8"/>
      <c r="Z370" s="168"/>
    </row>
    <row r="371" ht="12.75" customHeight="1">
      <c r="A371" s="168"/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8"/>
      <c r="Z371" s="168"/>
    </row>
    <row r="372" ht="12.75" customHeight="1">
      <c r="A372" s="168"/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</row>
    <row r="373" ht="12.75" customHeight="1">
      <c r="A373" s="168"/>
      <c r="B373" s="168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8"/>
      <c r="Z373" s="168"/>
    </row>
    <row r="374" ht="12.75" customHeight="1">
      <c r="A374" s="168"/>
      <c r="B374" s="168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8"/>
      <c r="Z374" s="168"/>
    </row>
    <row r="375" ht="12.75" customHeight="1">
      <c r="A375" s="168"/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8"/>
      <c r="Z375" s="168"/>
    </row>
    <row r="376" ht="12.75" customHeight="1">
      <c r="A376" s="168"/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8"/>
      <c r="Z376" s="168"/>
    </row>
    <row r="377" ht="12.75" customHeight="1">
      <c r="A377" s="168"/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8"/>
      <c r="Z377" s="168"/>
    </row>
    <row r="378" ht="12.75" customHeight="1">
      <c r="A378" s="168"/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8"/>
      <c r="Z378" s="168"/>
    </row>
    <row r="379" ht="12.75" customHeight="1">
      <c r="A379" s="168"/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8"/>
      <c r="Z379" s="168"/>
    </row>
    <row r="380" ht="12.75" customHeight="1">
      <c r="A380" s="168"/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8"/>
      <c r="Z380" s="168"/>
    </row>
    <row r="381" ht="12.75" customHeight="1">
      <c r="A381" s="168"/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8"/>
      <c r="Z381" s="168"/>
    </row>
    <row r="382" ht="12.75" customHeight="1">
      <c r="A382" s="168"/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</row>
    <row r="383" ht="12.75" customHeight="1">
      <c r="A383" s="168"/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</row>
    <row r="384" ht="12.75" customHeight="1">
      <c r="A384" s="168"/>
      <c r="B384" s="168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</row>
    <row r="385" ht="12.75" customHeight="1">
      <c r="A385" s="168"/>
      <c r="B385" s="168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</row>
    <row r="386" ht="12.75" customHeight="1">
      <c r="A386" s="168"/>
      <c r="B386" s="168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</row>
    <row r="387" ht="12.75" customHeight="1">
      <c r="A387" s="168"/>
      <c r="B387" s="168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</row>
    <row r="388" ht="12.75" customHeight="1">
      <c r="A388" s="168"/>
      <c r="B388" s="168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</row>
    <row r="389" ht="12.75" customHeight="1">
      <c r="A389" s="168"/>
      <c r="B389" s="168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</row>
    <row r="390" ht="12.75" customHeight="1">
      <c r="A390" s="168"/>
      <c r="B390" s="168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</row>
    <row r="391" ht="12.75" customHeight="1">
      <c r="A391" s="168"/>
      <c r="B391" s="168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8"/>
      <c r="Z391" s="168"/>
    </row>
    <row r="392" ht="12.75" customHeight="1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8"/>
      <c r="Z392" s="168"/>
    </row>
    <row r="393" ht="12.75" customHeight="1">
      <c r="A393" s="168"/>
      <c r="B393" s="168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168"/>
    </row>
    <row r="394" ht="12.75" customHeight="1">
      <c r="A394" s="168"/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8"/>
    </row>
    <row r="395" ht="12.75" customHeight="1">
      <c r="A395" s="168"/>
      <c r="B395" s="168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168"/>
    </row>
    <row r="396" ht="12.75" customHeight="1">
      <c r="A396" s="168"/>
      <c r="B396" s="168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8"/>
      <c r="Z396" s="168"/>
    </row>
    <row r="397" ht="12.75" customHeight="1">
      <c r="A397" s="168"/>
      <c r="B397" s="168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8"/>
      <c r="Z397" s="168"/>
    </row>
    <row r="398" ht="12.75" customHeight="1">
      <c r="A398" s="168"/>
      <c r="B398" s="168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</row>
    <row r="399" ht="12.75" customHeight="1">
      <c r="A399" s="168"/>
      <c r="B399" s="168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</row>
    <row r="400" ht="12.75" customHeight="1">
      <c r="A400" s="168"/>
      <c r="B400" s="168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</row>
    <row r="401" ht="12.75" customHeight="1">
      <c r="A401" s="168"/>
      <c r="B401" s="168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</row>
    <row r="402" ht="12.75" customHeight="1">
      <c r="A402" s="168"/>
      <c r="B402" s="168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</row>
    <row r="403" ht="12.75" customHeight="1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</row>
    <row r="404" ht="12.75" customHeight="1">
      <c r="A404" s="168"/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</row>
    <row r="405" ht="12.75" customHeight="1">
      <c r="A405" s="168"/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</row>
    <row r="406" ht="12.75" customHeight="1">
      <c r="A406" s="168"/>
      <c r="B406" s="168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</row>
    <row r="407" ht="12.75" customHeight="1">
      <c r="A407" s="168"/>
      <c r="B407" s="168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</row>
    <row r="408" ht="12.75" customHeight="1">
      <c r="A408" s="168"/>
      <c r="B408" s="168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</row>
    <row r="409" ht="12.75" customHeight="1">
      <c r="A409" s="168"/>
      <c r="B409" s="168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</row>
    <row r="410" ht="12.75" customHeight="1">
      <c r="A410" s="168"/>
      <c r="B410" s="168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</row>
    <row r="411" ht="12.75" customHeight="1">
      <c r="A411" s="168"/>
      <c r="B411" s="168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</row>
    <row r="412" ht="12.75" customHeight="1">
      <c r="A412" s="168"/>
      <c r="B412" s="168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8"/>
      <c r="Z412" s="168"/>
    </row>
    <row r="413" ht="12.75" customHeight="1">
      <c r="A413" s="168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8"/>
      <c r="Z413" s="168"/>
    </row>
    <row r="414" ht="12.75" customHeight="1">
      <c r="A414" s="168"/>
      <c r="B414" s="168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</row>
    <row r="415" ht="12.75" customHeight="1">
      <c r="A415" s="168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</row>
    <row r="416" ht="12.75" customHeight="1">
      <c r="A416" s="168"/>
      <c r="B416" s="168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</row>
    <row r="417" ht="12.75" customHeight="1">
      <c r="A417" s="168"/>
      <c r="B417" s="168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</row>
    <row r="418" ht="12.75" customHeight="1">
      <c r="A418" s="168"/>
      <c r="B418" s="168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</row>
    <row r="419" ht="12.75" customHeight="1">
      <c r="A419" s="168"/>
      <c r="B419" s="168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</row>
    <row r="420" ht="12.75" customHeight="1">
      <c r="A420" s="168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</row>
    <row r="421" ht="12.75" customHeight="1">
      <c r="A421" s="168"/>
      <c r="B421" s="168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</row>
    <row r="422" ht="12.75" customHeight="1">
      <c r="A422" s="168"/>
      <c r="B422" s="168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</row>
    <row r="423" ht="12.75" customHeight="1">
      <c r="A423" s="168"/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</row>
    <row r="424" ht="12.75" customHeight="1">
      <c r="A424" s="168"/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</row>
    <row r="425" ht="12.75" customHeight="1">
      <c r="A425" s="168"/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</row>
    <row r="426" ht="12.75" customHeight="1">
      <c r="A426" s="168"/>
      <c r="B426" s="168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</row>
    <row r="427" ht="12.75" customHeight="1">
      <c r="A427" s="168"/>
      <c r="B427" s="168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</row>
    <row r="428" ht="12.75" customHeight="1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</row>
    <row r="429" ht="12.75" customHeight="1">
      <c r="A429" s="168"/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</row>
    <row r="430" ht="12.75" customHeight="1">
      <c r="A430" s="168"/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</row>
    <row r="431" ht="12.75" customHeight="1">
      <c r="A431" s="168"/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</row>
    <row r="432" ht="12.75" customHeight="1">
      <c r="A432" s="168"/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</row>
    <row r="433" ht="12.75" customHeight="1">
      <c r="A433" s="168"/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  <c r="Y433" s="168"/>
      <c r="Z433" s="168"/>
    </row>
    <row r="434" ht="12.75" customHeight="1">
      <c r="A434" s="168"/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  <c r="Y434" s="168"/>
      <c r="Z434" s="168"/>
    </row>
    <row r="435" ht="12.75" customHeight="1">
      <c r="A435" s="168"/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</row>
    <row r="436" ht="12.75" customHeight="1">
      <c r="A436" s="168"/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  <c r="Y436" s="168"/>
      <c r="Z436" s="168"/>
    </row>
    <row r="437" ht="12.75" customHeight="1">
      <c r="A437" s="168"/>
      <c r="B437" s="168"/>
      <c r="C437" s="168"/>
      <c r="D437" s="168"/>
      <c r="E437" s="168"/>
      <c r="F437" s="168"/>
      <c r="G437" s="168"/>
      <c r="H437" s="168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</row>
    <row r="438" ht="12.75" customHeight="1">
      <c r="A438" s="168"/>
      <c r="B438" s="168"/>
      <c r="C438" s="168"/>
      <c r="D438" s="168"/>
      <c r="E438" s="168"/>
      <c r="F438" s="168"/>
      <c r="G438" s="168"/>
      <c r="H438" s="168"/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</row>
    <row r="439" ht="12.75" customHeight="1">
      <c r="A439" s="168"/>
      <c r="B439" s="168"/>
      <c r="C439" s="168"/>
      <c r="D439" s="168"/>
      <c r="E439" s="168"/>
      <c r="F439" s="168"/>
      <c r="G439" s="168"/>
      <c r="H439" s="168"/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</row>
    <row r="440" ht="12.75" customHeight="1">
      <c r="A440" s="168"/>
      <c r="B440" s="168"/>
      <c r="C440" s="168"/>
      <c r="D440" s="168"/>
      <c r="E440" s="168"/>
      <c r="F440" s="168"/>
      <c r="G440" s="168"/>
      <c r="H440" s="168"/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</row>
    <row r="441" ht="12.75" customHeight="1">
      <c r="A441" s="168"/>
      <c r="B441" s="168"/>
      <c r="C441" s="168"/>
      <c r="D441" s="168"/>
      <c r="E441" s="168"/>
      <c r="F441" s="168"/>
      <c r="G441" s="168"/>
      <c r="H441" s="168"/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</row>
    <row r="442" ht="12.75" customHeight="1">
      <c r="A442" s="168"/>
      <c r="B442" s="168"/>
      <c r="C442" s="168"/>
      <c r="D442" s="168"/>
      <c r="E442" s="168"/>
      <c r="F442" s="168"/>
      <c r="G442" s="168"/>
      <c r="H442" s="168"/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</row>
    <row r="443" ht="12.75" customHeight="1">
      <c r="A443" s="168"/>
      <c r="B443" s="168"/>
      <c r="C443" s="168"/>
      <c r="D443" s="168"/>
      <c r="E443" s="168"/>
      <c r="F443" s="168"/>
      <c r="G443" s="168"/>
      <c r="H443" s="168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</row>
    <row r="444" ht="12.75" customHeight="1">
      <c r="A444" s="168"/>
      <c r="B444" s="168"/>
      <c r="C444" s="168"/>
      <c r="D444" s="168"/>
      <c r="E444" s="168"/>
      <c r="F444" s="168"/>
      <c r="G444" s="168"/>
      <c r="H444" s="168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</row>
    <row r="445" ht="12.75" customHeight="1">
      <c r="A445" s="168"/>
      <c r="B445" s="168"/>
      <c r="C445" s="168"/>
      <c r="D445" s="168"/>
      <c r="E445" s="168"/>
      <c r="F445" s="168"/>
      <c r="G445" s="168"/>
      <c r="H445" s="168"/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</row>
    <row r="446" ht="12.75" customHeight="1">
      <c r="A446" s="168"/>
      <c r="B446" s="168"/>
      <c r="C446" s="168"/>
      <c r="D446" s="168"/>
      <c r="E446" s="168"/>
      <c r="F446" s="168"/>
      <c r="G446" s="168"/>
      <c r="H446" s="168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</row>
    <row r="447" ht="12.75" customHeight="1">
      <c r="A447" s="168"/>
      <c r="B447" s="168"/>
      <c r="C447" s="168"/>
      <c r="D447" s="168"/>
      <c r="E447" s="168"/>
      <c r="F447" s="168"/>
      <c r="G447" s="168"/>
      <c r="H447" s="168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</row>
    <row r="448" ht="12.75" customHeight="1">
      <c r="A448" s="168"/>
      <c r="B448" s="168"/>
      <c r="C448" s="168"/>
      <c r="D448" s="168"/>
      <c r="E448" s="168"/>
      <c r="F448" s="168"/>
      <c r="G448" s="168"/>
      <c r="H448" s="168"/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</row>
    <row r="449" ht="12.75" customHeight="1">
      <c r="A449" s="168"/>
      <c r="B449" s="168"/>
      <c r="C449" s="168"/>
      <c r="D449" s="168"/>
      <c r="E449" s="168"/>
      <c r="F449" s="168"/>
      <c r="G449" s="168"/>
      <c r="H449" s="168"/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</row>
    <row r="450" ht="12.75" customHeight="1">
      <c r="A450" s="168"/>
      <c r="B450" s="168"/>
      <c r="C450" s="168"/>
      <c r="D450" s="168"/>
      <c r="E450" s="168"/>
      <c r="F450" s="168"/>
      <c r="G450" s="168"/>
      <c r="H450" s="168"/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</row>
    <row r="451" ht="12.75" customHeight="1">
      <c r="A451" s="168"/>
      <c r="B451" s="168"/>
      <c r="C451" s="168"/>
      <c r="D451" s="168"/>
      <c r="E451" s="168"/>
      <c r="F451" s="168"/>
      <c r="G451" s="168"/>
      <c r="H451" s="168"/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</row>
    <row r="452" ht="12.75" customHeight="1">
      <c r="A452" s="168"/>
      <c r="B452" s="168"/>
      <c r="C452" s="168"/>
      <c r="D452" s="168"/>
      <c r="E452" s="168"/>
      <c r="F452" s="168"/>
      <c r="G452" s="168"/>
      <c r="H452" s="168"/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</row>
    <row r="453" ht="12.75" customHeight="1">
      <c r="A453" s="168"/>
      <c r="B453" s="168"/>
      <c r="C453" s="168"/>
      <c r="D453" s="168"/>
      <c r="E453" s="168"/>
      <c r="F453" s="168"/>
      <c r="G453" s="168"/>
      <c r="H453" s="168"/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</row>
    <row r="454" ht="12.75" customHeight="1">
      <c r="A454" s="168"/>
      <c r="B454" s="168"/>
      <c r="C454" s="168"/>
      <c r="D454" s="168"/>
      <c r="E454" s="168"/>
      <c r="F454" s="168"/>
      <c r="G454" s="168"/>
      <c r="H454" s="168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</row>
    <row r="455" ht="12.75" customHeight="1">
      <c r="A455" s="168"/>
      <c r="B455" s="168"/>
      <c r="C455" s="168"/>
      <c r="D455" s="168"/>
      <c r="E455" s="168"/>
      <c r="F455" s="168"/>
      <c r="G455" s="168"/>
      <c r="H455" s="168"/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</row>
    <row r="456" ht="12.75" customHeight="1">
      <c r="A456" s="168"/>
      <c r="B456" s="168"/>
      <c r="C456" s="168"/>
      <c r="D456" s="168"/>
      <c r="E456" s="168"/>
      <c r="F456" s="168"/>
      <c r="G456" s="168"/>
      <c r="H456" s="168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</row>
    <row r="457" ht="12.75" customHeight="1">
      <c r="A457" s="168"/>
      <c r="B457" s="168"/>
      <c r="C457" s="168"/>
      <c r="D457" s="168"/>
      <c r="E457" s="168"/>
      <c r="F457" s="168"/>
      <c r="G457" s="168"/>
      <c r="H457" s="168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</row>
    <row r="458" ht="12.75" customHeight="1">
      <c r="A458" s="168"/>
      <c r="B458" s="168"/>
      <c r="C458" s="168"/>
      <c r="D458" s="168"/>
      <c r="E458" s="168"/>
      <c r="F458" s="168"/>
      <c r="G458" s="168"/>
      <c r="H458" s="168"/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</row>
    <row r="459" ht="12.75" customHeight="1">
      <c r="A459" s="168"/>
      <c r="B459" s="168"/>
      <c r="C459" s="168"/>
      <c r="D459" s="168"/>
      <c r="E459" s="168"/>
      <c r="F459" s="168"/>
      <c r="G459" s="168"/>
      <c r="H459" s="168"/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</row>
    <row r="460" ht="12.75" customHeight="1">
      <c r="A460" s="168"/>
      <c r="B460" s="168"/>
      <c r="C460" s="168"/>
      <c r="D460" s="168"/>
      <c r="E460" s="168"/>
      <c r="F460" s="168"/>
      <c r="G460" s="168"/>
      <c r="H460" s="168"/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</row>
    <row r="461" ht="12.75" customHeight="1">
      <c r="A461" s="168"/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8"/>
      <c r="N461" s="168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  <c r="Y461" s="168"/>
      <c r="Z461" s="168"/>
    </row>
    <row r="462" ht="12.75" customHeight="1">
      <c r="A462" s="168"/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8"/>
      <c r="N462" s="168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  <c r="Y462" s="168"/>
      <c r="Z462" s="168"/>
    </row>
    <row r="463" ht="12.75" customHeight="1">
      <c r="A463" s="168"/>
      <c r="B463" s="168"/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  <c r="Y463" s="168"/>
      <c r="Z463" s="168"/>
    </row>
    <row r="464" ht="12.75" customHeight="1">
      <c r="A464" s="168"/>
      <c r="B464" s="168"/>
      <c r="C464" s="168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</row>
    <row r="465" ht="12.75" customHeight="1">
      <c r="A465" s="168"/>
      <c r="B465" s="168"/>
      <c r="C465" s="168"/>
      <c r="D465" s="168"/>
      <c r="E465" s="168"/>
      <c r="F465" s="168"/>
      <c r="G465" s="168"/>
      <c r="H465" s="168"/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</row>
    <row r="466" ht="12.75" customHeight="1">
      <c r="A466" s="168"/>
      <c r="B466" s="168"/>
      <c r="C466" s="168"/>
      <c r="D466" s="168"/>
      <c r="E466" s="168"/>
      <c r="F466" s="168"/>
      <c r="G466" s="168"/>
      <c r="H466" s="168"/>
      <c r="I466" s="168"/>
      <c r="J466" s="168"/>
      <c r="K466" s="168"/>
      <c r="L466" s="168"/>
      <c r="M466" s="168"/>
      <c r="N466" s="168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  <c r="Y466" s="168"/>
      <c r="Z466" s="168"/>
    </row>
    <row r="467" ht="12.75" customHeight="1">
      <c r="A467" s="168"/>
      <c r="B467" s="168"/>
      <c r="C467" s="168"/>
      <c r="D467" s="168"/>
      <c r="E467" s="168"/>
      <c r="F467" s="168"/>
      <c r="G467" s="168"/>
      <c r="H467" s="168"/>
      <c r="I467" s="168"/>
      <c r="J467" s="168"/>
      <c r="K467" s="168"/>
      <c r="L467" s="168"/>
      <c r="M467" s="168"/>
      <c r="N467" s="168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  <c r="Y467" s="168"/>
      <c r="Z467" s="168"/>
    </row>
    <row r="468" ht="12.75" customHeight="1">
      <c r="A468" s="168"/>
      <c r="B468" s="168"/>
      <c r="C468" s="168"/>
      <c r="D468" s="168"/>
      <c r="E468" s="168"/>
      <c r="F468" s="168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</row>
    <row r="469" ht="12.75" customHeight="1">
      <c r="A469" s="168"/>
      <c r="B469" s="168"/>
      <c r="C469" s="168"/>
      <c r="D469" s="168"/>
      <c r="E469" s="168"/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  <c r="Y469" s="168"/>
      <c r="Z469" s="168"/>
    </row>
    <row r="470" ht="12.75" customHeight="1">
      <c r="A470" s="168"/>
      <c r="B470" s="168"/>
      <c r="C470" s="168"/>
      <c r="D470" s="168"/>
      <c r="E470" s="168"/>
      <c r="F470" s="168"/>
      <c r="G470" s="168"/>
      <c r="H470" s="168"/>
      <c r="I470" s="168"/>
      <c r="J470" s="168"/>
      <c r="K470" s="168"/>
      <c r="L470" s="168"/>
      <c r="M470" s="168"/>
      <c r="N470" s="168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  <c r="Y470" s="168"/>
      <c r="Z470" s="168"/>
    </row>
    <row r="471" ht="12.75" customHeight="1">
      <c r="A471" s="168"/>
      <c r="B471" s="168"/>
      <c r="C471" s="168"/>
      <c r="D471" s="168"/>
      <c r="E471" s="168"/>
      <c r="F471" s="168"/>
      <c r="G471" s="168"/>
      <c r="H471" s="168"/>
      <c r="I471" s="168"/>
      <c r="J471" s="168"/>
      <c r="K471" s="168"/>
      <c r="L471" s="168"/>
      <c r="M471" s="168"/>
      <c r="N471" s="168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  <c r="Y471" s="168"/>
      <c r="Z471" s="168"/>
    </row>
    <row r="472" ht="12.75" customHeight="1">
      <c r="A472" s="168"/>
      <c r="B472" s="168"/>
      <c r="C472" s="168"/>
      <c r="D472" s="168"/>
      <c r="E472" s="168"/>
      <c r="F472" s="168"/>
      <c r="G472" s="168"/>
      <c r="H472" s="168"/>
      <c r="I472" s="168"/>
      <c r="J472" s="168"/>
      <c r="K472" s="168"/>
      <c r="L472" s="168"/>
      <c r="M472" s="168"/>
      <c r="N472" s="168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  <c r="Y472" s="168"/>
      <c r="Z472" s="168"/>
    </row>
    <row r="473" ht="12.75" customHeight="1">
      <c r="A473" s="168"/>
      <c r="B473" s="168"/>
      <c r="C473" s="168"/>
      <c r="D473" s="168"/>
      <c r="E473" s="168"/>
      <c r="F473" s="168"/>
      <c r="G473" s="168"/>
      <c r="H473" s="168"/>
      <c r="I473" s="168"/>
      <c r="J473" s="168"/>
      <c r="K473" s="168"/>
      <c r="L473" s="168"/>
      <c r="M473" s="168"/>
      <c r="N473" s="168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  <c r="Y473" s="168"/>
      <c r="Z473" s="168"/>
    </row>
    <row r="474" ht="12.75" customHeight="1">
      <c r="A474" s="168"/>
      <c r="B474" s="168"/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8"/>
      <c r="Z474" s="168"/>
    </row>
    <row r="475" ht="12.75" customHeight="1">
      <c r="A475" s="168"/>
      <c r="B475" s="168"/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8"/>
      <c r="Z475" s="168"/>
    </row>
    <row r="476" ht="12.75" customHeight="1">
      <c r="A476" s="168"/>
      <c r="B476" s="168"/>
      <c r="C476" s="168"/>
      <c r="D476" s="168"/>
      <c r="E476" s="168"/>
      <c r="F476" s="168"/>
      <c r="G476" s="168"/>
      <c r="H476" s="168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</row>
    <row r="477" ht="12.75" customHeight="1">
      <c r="A477" s="168"/>
      <c r="B477" s="168"/>
      <c r="C477" s="168"/>
      <c r="D477" s="168"/>
      <c r="E477" s="168"/>
      <c r="F477" s="168"/>
      <c r="G477" s="168"/>
      <c r="H477" s="168"/>
      <c r="I477" s="168"/>
      <c r="J477" s="168"/>
      <c r="K477" s="168"/>
      <c r="L477" s="168"/>
      <c r="M477" s="168"/>
      <c r="N477" s="168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  <c r="Y477" s="168"/>
      <c r="Z477" s="168"/>
    </row>
    <row r="478" ht="12.75" customHeight="1">
      <c r="A478" s="168"/>
      <c r="B478" s="168"/>
      <c r="C478" s="168"/>
      <c r="D478" s="168"/>
      <c r="E478" s="168"/>
      <c r="F478" s="168"/>
      <c r="G478" s="168"/>
      <c r="H478" s="168"/>
      <c r="I478" s="168"/>
      <c r="J478" s="168"/>
      <c r="K478" s="168"/>
      <c r="L478" s="168"/>
      <c r="M478" s="168"/>
      <c r="N478" s="168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  <c r="Y478" s="168"/>
      <c r="Z478" s="168"/>
    </row>
    <row r="479" ht="12.75" customHeight="1">
      <c r="A479" s="168"/>
      <c r="B479" s="168"/>
      <c r="C479" s="168"/>
      <c r="D479" s="168"/>
      <c r="E479" s="168"/>
      <c r="F479" s="168"/>
      <c r="G479" s="168"/>
      <c r="H479" s="168"/>
      <c r="I479" s="168"/>
      <c r="J479" s="168"/>
      <c r="K479" s="168"/>
      <c r="L479" s="168"/>
      <c r="M479" s="168"/>
      <c r="N479" s="168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  <c r="Y479" s="168"/>
      <c r="Z479" s="168"/>
    </row>
    <row r="480" ht="12.75" customHeight="1">
      <c r="A480" s="168"/>
      <c r="B480" s="168"/>
      <c r="C480" s="168"/>
      <c r="D480" s="168"/>
      <c r="E480" s="168"/>
      <c r="F480" s="168"/>
      <c r="G480" s="168"/>
      <c r="H480" s="168"/>
      <c r="I480" s="168"/>
      <c r="J480" s="168"/>
      <c r="K480" s="168"/>
      <c r="L480" s="168"/>
      <c r="M480" s="168"/>
      <c r="N480" s="168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  <c r="Y480" s="168"/>
      <c r="Z480" s="168"/>
    </row>
    <row r="481" ht="12.75" customHeight="1">
      <c r="A481" s="168"/>
      <c r="B481" s="168"/>
      <c r="C481" s="168"/>
      <c r="D481" s="168"/>
      <c r="E481" s="168"/>
      <c r="F481" s="168"/>
      <c r="G481" s="168"/>
      <c r="H481" s="168"/>
      <c r="I481" s="168"/>
      <c r="J481" s="168"/>
      <c r="K481" s="168"/>
      <c r="L481" s="168"/>
      <c r="M481" s="168"/>
      <c r="N481" s="168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  <c r="Y481" s="168"/>
      <c r="Z481" s="168"/>
    </row>
    <row r="482" ht="12.75" customHeight="1">
      <c r="A482" s="168"/>
      <c r="B482" s="168"/>
      <c r="C482" s="168"/>
      <c r="D482" s="168"/>
      <c r="E482" s="168"/>
      <c r="F482" s="168"/>
      <c r="G482" s="168"/>
      <c r="H482" s="168"/>
      <c r="I482" s="168"/>
      <c r="J482" s="168"/>
      <c r="K482" s="168"/>
      <c r="L482" s="168"/>
      <c r="M482" s="168"/>
      <c r="N482" s="168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  <c r="Y482" s="168"/>
      <c r="Z482" s="168"/>
    </row>
    <row r="483" ht="12.75" customHeight="1">
      <c r="A483" s="168"/>
      <c r="B483" s="168"/>
      <c r="C483" s="168"/>
      <c r="D483" s="168"/>
      <c r="E483" s="168"/>
      <c r="F483" s="168"/>
      <c r="G483" s="168"/>
      <c r="H483" s="168"/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</row>
    <row r="484" ht="12.75" customHeight="1">
      <c r="A484" s="168"/>
      <c r="B484" s="168"/>
      <c r="C484" s="168"/>
      <c r="D484" s="168"/>
      <c r="E484" s="168"/>
      <c r="F484" s="168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</row>
    <row r="485" ht="12.75" customHeight="1">
      <c r="A485" s="168"/>
      <c r="B485" s="168"/>
      <c r="C485" s="168"/>
      <c r="D485" s="168"/>
      <c r="E485" s="168"/>
      <c r="F485" s="168"/>
      <c r="G485" s="168"/>
      <c r="H485" s="168"/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</row>
    <row r="486" ht="12.75" customHeight="1">
      <c r="A486" s="168"/>
      <c r="B486" s="168"/>
      <c r="C486" s="168"/>
      <c r="D486" s="168"/>
      <c r="E486" s="168"/>
      <c r="F486" s="168"/>
      <c r="G486" s="168"/>
      <c r="H486" s="168"/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</row>
    <row r="487" ht="12.75" customHeight="1">
      <c r="A487" s="168"/>
      <c r="B487" s="168"/>
      <c r="C487" s="168"/>
      <c r="D487" s="168"/>
      <c r="E487" s="168"/>
      <c r="F487" s="168"/>
      <c r="G487" s="168"/>
      <c r="H487" s="168"/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</row>
    <row r="488" ht="12.75" customHeight="1">
      <c r="A488" s="168"/>
      <c r="B488" s="168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</row>
    <row r="489" ht="12.75" customHeight="1">
      <c r="A489" s="168"/>
      <c r="B489" s="168"/>
      <c r="C489" s="168"/>
      <c r="D489" s="168"/>
      <c r="E489" s="168"/>
      <c r="F489" s="168"/>
      <c r="G489" s="168"/>
      <c r="H489" s="168"/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</row>
    <row r="490" ht="12.75" customHeight="1">
      <c r="A490" s="168"/>
      <c r="B490" s="168"/>
      <c r="C490" s="168"/>
      <c r="D490" s="168"/>
      <c r="E490" s="168"/>
      <c r="F490" s="168"/>
      <c r="G490" s="168"/>
      <c r="H490" s="168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</row>
    <row r="491" ht="12.75" customHeight="1">
      <c r="A491" s="168"/>
      <c r="B491" s="168"/>
      <c r="C491" s="168"/>
      <c r="D491" s="168"/>
      <c r="E491" s="168"/>
      <c r="F491" s="168"/>
      <c r="G491" s="168"/>
      <c r="H491" s="168"/>
      <c r="I491" s="168"/>
      <c r="J491" s="168"/>
      <c r="K491" s="168"/>
      <c r="L491" s="168"/>
      <c r="M491" s="168"/>
      <c r="N491" s="168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</row>
    <row r="492" ht="12.75" customHeight="1">
      <c r="A492" s="168"/>
      <c r="B492" s="168"/>
      <c r="C492" s="168"/>
      <c r="D492" s="168"/>
      <c r="E492" s="168"/>
      <c r="F492" s="168"/>
      <c r="G492" s="168"/>
      <c r="H492" s="168"/>
      <c r="I492" s="168"/>
      <c r="J492" s="168"/>
      <c r="K492" s="168"/>
      <c r="L492" s="168"/>
      <c r="M492" s="168"/>
      <c r="N492" s="168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</row>
    <row r="493" ht="12.75" customHeight="1">
      <c r="A493" s="168"/>
      <c r="B493" s="168"/>
      <c r="C493" s="168"/>
      <c r="D493" s="168"/>
      <c r="E493" s="168"/>
      <c r="F493" s="168"/>
      <c r="G493" s="168"/>
      <c r="H493" s="168"/>
      <c r="I493" s="168"/>
      <c r="J493" s="168"/>
      <c r="K493" s="168"/>
      <c r="L493" s="168"/>
      <c r="M493" s="168"/>
      <c r="N493" s="168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</row>
    <row r="494" ht="12.75" customHeight="1">
      <c r="A494" s="168"/>
      <c r="B494" s="168"/>
      <c r="C494" s="168"/>
      <c r="D494" s="168"/>
      <c r="E494" s="168"/>
      <c r="F494" s="168"/>
      <c r="G494" s="168"/>
      <c r="H494" s="168"/>
      <c r="I494" s="168"/>
      <c r="J494" s="168"/>
      <c r="K494" s="168"/>
      <c r="L494" s="168"/>
      <c r="M494" s="168"/>
      <c r="N494" s="168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</row>
    <row r="495" ht="12.75" customHeight="1">
      <c r="A495" s="168"/>
      <c r="B495" s="168"/>
      <c r="C495" s="168"/>
      <c r="D495" s="168"/>
      <c r="E495" s="168"/>
      <c r="F495" s="168"/>
      <c r="G495" s="168"/>
      <c r="H495" s="168"/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</row>
    <row r="496" ht="12.75" customHeight="1">
      <c r="A496" s="168"/>
      <c r="B496" s="168"/>
      <c r="C496" s="168"/>
      <c r="D496" s="168"/>
      <c r="E496" s="168"/>
      <c r="F496" s="168"/>
      <c r="G496" s="168"/>
      <c r="H496" s="168"/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</row>
    <row r="497" ht="12.75" customHeight="1">
      <c r="A497" s="168"/>
      <c r="B497" s="168"/>
      <c r="C497" s="168"/>
      <c r="D497" s="168"/>
      <c r="E497" s="168"/>
      <c r="F497" s="168"/>
      <c r="G497" s="168"/>
      <c r="H497" s="168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</row>
    <row r="498" ht="12.75" customHeight="1">
      <c r="A498" s="168"/>
      <c r="B498" s="168"/>
      <c r="C498" s="168"/>
      <c r="D498" s="168"/>
      <c r="E498" s="168"/>
      <c r="F498" s="168"/>
      <c r="G498" s="168"/>
      <c r="H498" s="168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</row>
    <row r="499" ht="12.75" customHeight="1">
      <c r="A499" s="168"/>
      <c r="B499" s="168"/>
      <c r="C499" s="168"/>
      <c r="D499" s="168"/>
      <c r="E499" s="168"/>
      <c r="F499" s="168"/>
      <c r="G499" s="168"/>
      <c r="H499" s="168"/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</row>
    <row r="500" ht="12.75" customHeight="1">
      <c r="A500" s="168"/>
      <c r="B500" s="168"/>
      <c r="C500" s="168"/>
      <c r="D500" s="168"/>
      <c r="E500" s="168"/>
      <c r="F500" s="168"/>
      <c r="G500" s="168"/>
      <c r="H500" s="168"/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</row>
    <row r="501" ht="12.75" customHeight="1">
      <c r="A501" s="168"/>
      <c r="B501" s="168"/>
      <c r="C501" s="168"/>
      <c r="D501" s="168"/>
      <c r="E501" s="168"/>
      <c r="F501" s="168"/>
      <c r="G501" s="168"/>
      <c r="H501" s="168"/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</row>
    <row r="502" ht="12.75" customHeight="1">
      <c r="A502" s="168"/>
      <c r="B502" s="168"/>
      <c r="C502" s="168"/>
      <c r="D502" s="168"/>
      <c r="E502" s="168"/>
      <c r="F502" s="168"/>
      <c r="G502" s="168"/>
      <c r="H502" s="168"/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</row>
    <row r="503" ht="12.75" customHeight="1">
      <c r="A503" s="168"/>
      <c r="B503" s="168"/>
      <c r="C503" s="168"/>
      <c r="D503" s="168"/>
      <c r="E503" s="168"/>
      <c r="F503" s="168"/>
      <c r="G503" s="168"/>
      <c r="H503" s="168"/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</row>
    <row r="504" ht="12.75" customHeight="1">
      <c r="A504" s="168"/>
      <c r="B504" s="168"/>
      <c r="C504" s="168"/>
      <c r="D504" s="168"/>
      <c r="E504" s="168"/>
      <c r="F504" s="168"/>
      <c r="G504" s="168"/>
      <c r="H504" s="168"/>
      <c r="I504" s="168"/>
      <c r="J504" s="168"/>
      <c r="K504" s="168"/>
      <c r="L504" s="168"/>
      <c r="M504" s="168"/>
      <c r="N504" s="168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  <c r="Y504" s="168"/>
      <c r="Z504" s="168"/>
    </row>
    <row r="505" ht="12.75" customHeight="1">
      <c r="A505" s="168"/>
      <c r="B505" s="168"/>
      <c r="C505" s="168"/>
      <c r="D505" s="168"/>
      <c r="E505" s="168"/>
      <c r="F505" s="168"/>
      <c r="G505" s="168"/>
      <c r="H505" s="168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</row>
    <row r="506" ht="12.75" customHeight="1">
      <c r="A506" s="168"/>
      <c r="B506" s="168"/>
      <c r="C506" s="168"/>
      <c r="D506" s="168"/>
      <c r="E506" s="168"/>
      <c r="F506" s="168"/>
      <c r="G506" s="168"/>
      <c r="H506" s="168"/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</row>
    <row r="507" ht="12.75" customHeight="1">
      <c r="A507" s="168"/>
      <c r="B507" s="168"/>
      <c r="C507" s="168"/>
      <c r="D507" s="168"/>
      <c r="E507" s="168"/>
      <c r="F507" s="168"/>
      <c r="G507" s="168"/>
      <c r="H507" s="168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</row>
    <row r="508" ht="12.75" customHeight="1">
      <c r="A508" s="168"/>
      <c r="B508" s="168"/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</row>
    <row r="509" ht="12.75" customHeight="1">
      <c r="A509" s="168"/>
      <c r="B509" s="168"/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</row>
    <row r="510" ht="12.75" customHeight="1">
      <c r="A510" s="168"/>
      <c r="B510" s="168"/>
      <c r="C510" s="168"/>
      <c r="D510" s="168"/>
      <c r="E510" s="168"/>
      <c r="F510" s="168"/>
      <c r="G510" s="168"/>
      <c r="H510" s="168"/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</row>
    <row r="511" ht="12.75" customHeight="1">
      <c r="A511" s="168"/>
      <c r="B511" s="168"/>
      <c r="C511" s="168"/>
      <c r="D511" s="168"/>
      <c r="E511" s="168"/>
      <c r="F511" s="168"/>
      <c r="G511" s="168"/>
      <c r="H511" s="168"/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</row>
    <row r="512" ht="12.75" customHeight="1">
      <c r="A512" s="168"/>
      <c r="B512" s="168"/>
      <c r="C512" s="168"/>
      <c r="D512" s="168"/>
      <c r="E512" s="168"/>
      <c r="F512" s="168"/>
      <c r="G512" s="168"/>
      <c r="H512" s="168"/>
      <c r="I512" s="168"/>
      <c r="J512" s="168"/>
      <c r="K512" s="168"/>
      <c r="L512" s="168"/>
      <c r="M512" s="168"/>
      <c r="N512" s="168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  <c r="Y512" s="168"/>
      <c r="Z512" s="168"/>
    </row>
    <row r="513" ht="12.75" customHeight="1">
      <c r="A513" s="168"/>
      <c r="B513" s="168"/>
      <c r="C513" s="168"/>
      <c r="D513" s="168"/>
      <c r="E513" s="168"/>
      <c r="F513" s="168"/>
      <c r="G513" s="168"/>
      <c r="H513" s="168"/>
      <c r="I513" s="168"/>
      <c r="J513" s="168"/>
      <c r="K513" s="168"/>
      <c r="L513" s="168"/>
      <c r="M513" s="168"/>
      <c r="N513" s="168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  <c r="Y513" s="168"/>
      <c r="Z513" s="168"/>
    </row>
    <row r="514" ht="12.75" customHeight="1">
      <c r="A514" s="168"/>
      <c r="B514" s="168"/>
      <c r="C514" s="168"/>
      <c r="D514" s="168"/>
      <c r="E514" s="168"/>
      <c r="F514" s="168"/>
      <c r="G514" s="168"/>
      <c r="H514" s="168"/>
      <c r="I514" s="168"/>
      <c r="J514" s="168"/>
      <c r="K514" s="168"/>
      <c r="L514" s="168"/>
      <c r="M514" s="168"/>
      <c r="N514" s="168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  <c r="Y514" s="168"/>
      <c r="Z514" s="168"/>
    </row>
    <row r="515" ht="12.75" customHeight="1">
      <c r="A515" s="168"/>
      <c r="B515" s="168"/>
      <c r="C515" s="168"/>
      <c r="D515" s="168"/>
      <c r="E515" s="168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  <c r="Y515" s="168"/>
      <c r="Z515" s="168"/>
    </row>
    <row r="516" ht="12.75" customHeight="1">
      <c r="A516" s="168"/>
      <c r="B516" s="168"/>
      <c r="C516" s="168"/>
      <c r="D516" s="168"/>
      <c r="E516" s="168"/>
      <c r="F516" s="168"/>
      <c r="G516" s="168"/>
      <c r="H516" s="168"/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</row>
    <row r="517" ht="12.75" customHeight="1">
      <c r="A517" s="168"/>
      <c r="B517" s="168"/>
      <c r="C517" s="168"/>
      <c r="D517" s="168"/>
      <c r="E517" s="168"/>
      <c r="F517" s="168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</row>
    <row r="518" ht="12.75" customHeight="1">
      <c r="A518" s="168"/>
      <c r="B518" s="168"/>
      <c r="C518" s="168"/>
      <c r="D518" s="168"/>
      <c r="E518" s="168"/>
      <c r="F518" s="168"/>
      <c r="G518" s="168"/>
      <c r="H518" s="168"/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</row>
    <row r="519" ht="12.75" customHeight="1">
      <c r="A519" s="168"/>
      <c r="B519" s="168"/>
      <c r="C519" s="168"/>
      <c r="D519" s="168"/>
      <c r="E519" s="168"/>
      <c r="F519" s="168"/>
      <c r="G519" s="168"/>
      <c r="H519" s="168"/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</row>
    <row r="520" ht="12.75" customHeight="1">
      <c r="A520" s="168"/>
      <c r="B520" s="168"/>
      <c r="C520" s="168"/>
      <c r="D520" s="168"/>
      <c r="E520" s="168"/>
      <c r="F520" s="168"/>
      <c r="G520" s="168"/>
      <c r="H520" s="168"/>
      <c r="I520" s="168"/>
      <c r="J520" s="168"/>
      <c r="K520" s="168"/>
      <c r="L520" s="168"/>
      <c r="M520" s="168"/>
      <c r="N520" s="168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  <c r="Y520" s="168"/>
      <c r="Z520" s="168"/>
    </row>
    <row r="521" ht="12.75" customHeight="1">
      <c r="A521" s="168"/>
      <c r="B521" s="168"/>
      <c r="C521" s="168"/>
      <c r="D521" s="168"/>
      <c r="E521" s="168"/>
      <c r="F521" s="168"/>
      <c r="G521" s="168"/>
      <c r="H521" s="168"/>
      <c r="I521" s="168"/>
      <c r="J521" s="168"/>
      <c r="K521" s="168"/>
      <c r="L521" s="168"/>
      <c r="M521" s="168"/>
      <c r="N521" s="168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  <c r="Y521" s="168"/>
      <c r="Z521" s="168"/>
    </row>
    <row r="522" ht="12.75" customHeight="1">
      <c r="A522" s="168"/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</row>
    <row r="523" ht="12.75" customHeight="1">
      <c r="A523" s="168"/>
      <c r="B523" s="168"/>
      <c r="C523" s="168"/>
      <c r="D523" s="168"/>
      <c r="E523" s="168"/>
      <c r="F523" s="168"/>
      <c r="G523" s="168"/>
      <c r="H523" s="168"/>
      <c r="I523" s="168"/>
      <c r="J523" s="168"/>
      <c r="K523" s="168"/>
      <c r="L523" s="168"/>
      <c r="M523" s="168"/>
      <c r="N523" s="168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  <c r="Y523" s="168"/>
      <c r="Z523" s="168"/>
    </row>
    <row r="524" ht="12.75" customHeight="1">
      <c r="A524" s="168"/>
      <c r="B524" s="168"/>
      <c r="C524" s="168"/>
      <c r="D524" s="168"/>
      <c r="E524" s="168"/>
      <c r="F524" s="168"/>
      <c r="G524" s="168"/>
      <c r="H524" s="168"/>
      <c r="I524" s="168"/>
      <c r="J524" s="168"/>
      <c r="K524" s="168"/>
      <c r="L524" s="168"/>
      <c r="M524" s="168"/>
      <c r="N524" s="168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  <c r="Y524" s="168"/>
      <c r="Z524" s="168"/>
    </row>
    <row r="525" ht="12.75" customHeight="1">
      <c r="A525" s="168"/>
      <c r="B525" s="168"/>
      <c r="C525" s="168"/>
      <c r="D525" s="168"/>
      <c r="E525" s="168"/>
      <c r="F525" s="168"/>
      <c r="G525" s="168"/>
      <c r="H525" s="168"/>
      <c r="I525" s="168"/>
      <c r="J525" s="168"/>
      <c r="K525" s="168"/>
      <c r="L525" s="168"/>
      <c r="M525" s="168"/>
      <c r="N525" s="168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  <c r="Y525" s="168"/>
      <c r="Z525" s="168"/>
    </row>
    <row r="526" ht="12.75" customHeight="1">
      <c r="A526" s="168"/>
      <c r="B526" s="168"/>
      <c r="C526" s="168"/>
      <c r="D526" s="168"/>
      <c r="E526" s="168"/>
      <c r="F526" s="168"/>
      <c r="G526" s="168"/>
      <c r="H526" s="168"/>
      <c r="I526" s="168"/>
      <c r="J526" s="168"/>
      <c r="K526" s="168"/>
      <c r="L526" s="168"/>
      <c r="M526" s="168"/>
      <c r="N526" s="168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  <c r="Y526" s="168"/>
      <c r="Z526" s="168"/>
    </row>
    <row r="527" ht="12.75" customHeight="1">
      <c r="A527" s="168"/>
      <c r="B527" s="168"/>
      <c r="C527" s="168"/>
      <c r="D527" s="168"/>
      <c r="E527" s="168"/>
      <c r="F527" s="168"/>
      <c r="G527" s="168"/>
      <c r="H527" s="168"/>
      <c r="I527" s="168"/>
      <c r="J527" s="168"/>
      <c r="K527" s="168"/>
      <c r="L527" s="168"/>
      <c r="M527" s="168"/>
      <c r="N527" s="168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  <c r="Y527" s="168"/>
      <c r="Z527" s="168"/>
    </row>
    <row r="528" ht="12.75" customHeight="1">
      <c r="A528" s="168"/>
      <c r="B528" s="168"/>
      <c r="C528" s="168"/>
      <c r="D528" s="168"/>
      <c r="E528" s="168"/>
      <c r="F528" s="168"/>
      <c r="G528" s="168"/>
      <c r="H528" s="168"/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</row>
    <row r="529" ht="12.75" customHeight="1">
      <c r="A529" s="168"/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</row>
    <row r="530" ht="12.75" customHeight="1">
      <c r="A530" s="168"/>
      <c r="B530" s="168"/>
      <c r="C530" s="168"/>
      <c r="D530" s="168"/>
      <c r="E530" s="168"/>
      <c r="F530" s="168"/>
      <c r="G530" s="168"/>
      <c r="H530" s="168"/>
      <c r="I530" s="168"/>
      <c r="J530" s="168"/>
      <c r="K530" s="168"/>
      <c r="L530" s="168"/>
      <c r="M530" s="168"/>
      <c r="N530" s="168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  <c r="Y530" s="168"/>
      <c r="Z530" s="168"/>
    </row>
    <row r="531" ht="12.75" customHeight="1">
      <c r="A531" s="168"/>
      <c r="B531" s="168"/>
      <c r="C531" s="168"/>
      <c r="D531" s="168"/>
      <c r="E531" s="168"/>
      <c r="F531" s="168"/>
      <c r="G531" s="168"/>
      <c r="H531" s="168"/>
      <c r="I531" s="168"/>
      <c r="J531" s="168"/>
      <c r="K531" s="168"/>
      <c r="L531" s="168"/>
      <c r="M531" s="168"/>
      <c r="N531" s="168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  <c r="Y531" s="168"/>
      <c r="Z531" s="168"/>
    </row>
    <row r="532" ht="12.75" customHeight="1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8"/>
      <c r="N532" s="168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  <c r="Y532" s="168"/>
      <c r="Z532" s="168"/>
    </row>
    <row r="533" ht="12.75" customHeight="1">
      <c r="A533" s="168"/>
      <c r="B533" s="168"/>
      <c r="C533" s="168"/>
      <c r="D533" s="168"/>
      <c r="E533" s="168"/>
      <c r="F533" s="168"/>
      <c r="G533" s="168"/>
      <c r="H533" s="168"/>
      <c r="I533" s="168"/>
      <c r="J533" s="168"/>
      <c r="K533" s="168"/>
      <c r="L533" s="168"/>
      <c r="M533" s="168"/>
      <c r="N533" s="168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  <c r="Y533" s="168"/>
      <c r="Z533" s="168"/>
    </row>
    <row r="534" ht="12.75" customHeight="1">
      <c r="A534" s="168"/>
      <c r="B534" s="168"/>
      <c r="C534" s="168"/>
      <c r="D534" s="168"/>
      <c r="E534" s="168"/>
      <c r="F534" s="168"/>
      <c r="G534" s="168"/>
      <c r="H534" s="168"/>
      <c r="I534" s="168"/>
      <c r="J534" s="168"/>
      <c r="K534" s="168"/>
      <c r="L534" s="168"/>
      <c r="M534" s="168"/>
      <c r="N534" s="168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  <c r="Y534" s="168"/>
      <c r="Z534" s="168"/>
    </row>
    <row r="535" ht="12.75" customHeight="1">
      <c r="A535" s="168"/>
      <c r="B535" s="168"/>
      <c r="C535" s="168"/>
      <c r="D535" s="168"/>
      <c r="E535" s="168"/>
      <c r="F535" s="168"/>
      <c r="G535" s="168"/>
      <c r="H535" s="168"/>
      <c r="I535" s="168"/>
      <c r="J535" s="168"/>
      <c r="K535" s="168"/>
      <c r="L535" s="168"/>
      <c r="M535" s="168"/>
      <c r="N535" s="168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  <c r="Y535" s="168"/>
      <c r="Z535" s="168"/>
    </row>
    <row r="536" ht="12.75" customHeight="1">
      <c r="A536" s="168"/>
      <c r="B536" s="168"/>
      <c r="C536" s="168"/>
      <c r="D536" s="168"/>
      <c r="E536" s="168"/>
      <c r="F536" s="168"/>
      <c r="G536" s="168"/>
      <c r="H536" s="168"/>
      <c r="I536" s="168"/>
      <c r="J536" s="168"/>
      <c r="K536" s="168"/>
      <c r="L536" s="168"/>
      <c r="M536" s="168"/>
      <c r="N536" s="168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  <c r="Y536" s="168"/>
      <c r="Z536" s="168"/>
    </row>
    <row r="537" ht="12.75" customHeight="1">
      <c r="A537" s="168"/>
      <c r="B537" s="168"/>
      <c r="C537" s="168"/>
      <c r="D537" s="168"/>
      <c r="E537" s="168"/>
      <c r="F537" s="168"/>
      <c r="G537" s="168"/>
      <c r="H537" s="168"/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</row>
    <row r="538" ht="12.75" customHeight="1">
      <c r="A538" s="168"/>
      <c r="B538" s="168"/>
      <c r="C538" s="168"/>
      <c r="D538" s="168"/>
      <c r="E538" s="168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</row>
    <row r="539" ht="12.75" customHeight="1">
      <c r="A539" s="168"/>
      <c r="B539" s="168"/>
      <c r="C539" s="168"/>
      <c r="D539" s="168"/>
      <c r="E539" s="168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</row>
    <row r="540" ht="12.75" customHeight="1">
      <c r="A540" s="168"/>
      <c r="B540" s="168"/>
      <c r="C540" s="168"/>
      <c r="D540" s="168"/>
      <c r="E540" s="168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</row>
    <row r="541" ht="12.75" customHeight="1">
      <c r="A541" s="168"/>
      <c r="B541" s="168"/>
      <c r="C541" s="168"/>
      <c r="D541" s="168"/>
      <c r="E541" s="168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</row>
    <row r="542" ht="12.75" customHeight="1">
      <c r="A542" s="168"/>
      <c r="B542" s="168"/>
      <c r="C542" s="168"/>
      <c r="D542" s="168"/>
      <c r="E542" s="168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</row>
    <row r="543" ht="12.75" customHeight="1">
      <c r="A543" s="168"/>
      <c r="B543" s="168"/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</row>
    <row r="544" ht="12.75" customHeight="1">
      <c r="A544" s="168"/>
      <c r="B544" s="168"/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</row>
    <row r="545" ht="12.75" customHeight="1">
      <c r="A545" s="168"/>
      <c r="B545" s="168"/>
      <c r="C545" s="168"/>
      <c r="D545" s="168"/>
      <c r="E545" s="168"/>
      <c r="F545" s="168"/>
      <c r="G545" s="168"/>
      <c r="H545" s="168"/>
      <c r="I545" s="168"/>
      <c r="J545" s="168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</row>
    <row r="546" ht="12.75" customHeight="1">
      <c r="A546" s="168"/>
      <c r="B546" s="168"/>
      <c r="C546" s="168"/>
      <c r="D546" s="168"/>
      <c r="E546" s="168"/>
      <c r="F546" s="168"/>
      <c r="G546" s="168"/>
      <c r="H546" s="168"/>
      <c r="I546" s="168"/>
      <c r="J546" s="168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</row>
    <row r="547" ht="12.75" customHeight="1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</row>
    <row r="548" ht="12.75" customHeight="1">
      <c r="A548" s="168"/>
      <c r="B548" s="168"/>
      <c r="C548" s="168"/>
      <c r="D548" s="168"/>
      <c r="E548" s="168"/>
      <c r="F548" s="168"/>
      <c r="G548" s="168"/>
      <c r="H548" s="168"/>
      <c r="I548" s="168"/>
      <c r="J548" s="168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</row>
    <row r="549" ht="12.75" customHeight="1">
      <c r="A549" s="168"/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</row>
    <row r="550" ht="12.75" customHeight="1">
      <c r="A550" s="168"/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</row>
    <row r="551" ht="12.75" customHeight="1">
      <c r="A551" s="168"/>
      <c r="B551" s="168"/>
      <c r="C551" s="168"/>
      <c r="D551" s="168"/>
      <c r="E551" s="168"/>
      <c r="F551" s="168"/>
      <c r="G551" s="168"/>
      <c r="H551" s="168"/>
      <c r="I551" s="168"/>
      <c r="J551" s="168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</row>
    <row r="552" ht="12.75" customHeight="1">
      <c r="A552" s="168"/>
      <c r="B552" s="168"/>
      <c r="C552" s="168"/>
      <c r="D552" s="168"/>
      <c r="E552" s="168"/>
      <c r="F552" s="168"/>
      <c r="G552" s="168"/>
      <c r="H552" s="168"/>
      <c r="I552" s="168"/>
      <c r="J552" s="168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</row>
    <row r="553" ht="12.75" customHeight="1">
      <c r="A553" s="168"/>
      <c r="B553" s="168"/>
      <c r="C553" s="168"/>
      <c r="D553" s="168"/>
      <c r="E553" s="168"/>
      <c r="F553" s="168"/>
      <c r="G553" s="168"/>
      <c r="H553" s="168"/>
      <c r="I553" s="168"/>
      <c r="J553" s="168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</row>
    <row r="554" ht="12.75" customHeight="1">
      <c r="A554" s="168"/>
      <c r="B554" s="168"/>
      <c r="C554" s="168"/>
      <c r="D554" s="168"/>
      <c r="E554" s="168"/>
      <c r="F554" s="168"/>
      <c r="G554" s="168"/>
      <c r="H554" s="168"/>
      <c r="I554" s="168"/>
      <c r="J554" s="168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</row>
    <row r="555" ht="12.75" customHeight="1">
      <c r="A555" s="168"/>
      <c r="B555" s="168"/>
      <c r="C555" s="168"/>
      <c r="D555" s="168"/>
      <c r="E555" s="168"/>
      <c r="F555" s="168"/>
      <c r="G555" s="168"/>
      <c r="H555" s="168"/>
      <c r="I555" s="168"/>
      <c r="J555" s="168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</row>
    <row r="556" ht="12.75" customHeight="1">
      <c r="A556" s="168"/>
      <c r="B556" s="168"/>
      <c r="C556" s="168"/>
      <c r="D556" s="168"/>
      <c r="E556" s="168"/>
      <c r="F556" s="168"/>
      <c r="G556" s="168"/>
      <c r="H556" s="168"/>
      <c r="I556" s="168"/>
      <c r="J556" s="168"/>
      <c r="K556" s="168"/>
      <c r="L556" s="168"/>
      <c r="M556" s="168"/>
      <c r="N556" s="168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  <c r="Y556" s="168"/>
      <c r="Z556" s="168"/>
    </row>
    <row r="557" ht="12.75" customHeight="1">
      <c r="A557" s="168"/>
      <c r="B557" s="168"/>
      <c r="C557" s="168"/>
      <c r="D557" s="168"/>
      <c r="E557" s="168"/>
      <c r="F557" s="168"/>
      <c r="G557" s="168"/>
      <c r="H557" s="168"/>
      <c r="I557" s="168"/>
      <c r="J557" s="168"/>
      <c r="K557" s="168"/>
      <c r="L557" s="168"/>
      <c r="M557" s="168"/>
      <c r="N557" s="168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  <c r="Y557" s="168"/>
      <c r="Z557" s="168"/>
    </row>
    <row r="558" ht="12.75" customHeight="1">
      <c r="A558" s="168"/>
      <c r="B558" s="168"/>
      <c r="C558" s="168"/>
      <c r="D558" s="168"/>
      <c r="E558" s="168"/>
      <c r="F558" s="168"/>
      <c r="G558" s="168"/>
      <c r="H558" s="168"/>
      <c r="I558" s="168"/>
      <c r="J558" s="168"/>
      <c r="K558" s="168"/>
      <c r="L558" s="168"/>
      <c r="M558" s="168"/>
      <c r="N558" s="168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  <c r="Y558" s="168"/>
      <c r="Z558" s="168"/>
    </row>
    <row r="559" ht="12.75" customHeight="1">
      <c r="A559" s="168"/>
      <c r="B559" s="168"/>
      <c r="C559" s="168"/>
      <c r="D559" s="168"/>
      <c r="E559" s="168"/>
      <c r="F559" s="168"/>
      <c r="G559" s="168"/>
      <c r="H559" s="168"/>
      <c r="I559" s="168"/>
      <c r="J559" s="168"/>
      <c r="K559" s="168"/>
      <c r="L559" s="168"/>
      <c r="M559" s="168"/>
      <c r="N559" s="168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  <c r="Y559" s="168"/>
      <c r="Z559" s="168"/>
    </row>
    <row r="560" ht="12.75" customHeight="1">
      <c r="A560" s="168"/>
      <c r="B560" s="168"/>
      <c r="C560" s="168"/>
      <c r="D560" s="168"/>
      <c r="E560" s="168"/>
      <c r="F560" s="168"/>
      <c r="G560" s="168"/>
      <c r="H560" s="168"/>
      <c r="I560" s="168"/>
      <c r="J560" s="168"/>
      <c r="K560" s="168"/>
      <c r="L560" s="168"/>
      <c r="M560" s="168"/>
      <c r="N560" s="168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  <c r="Y560" s="168"/>
      <c r="Z560" s="168"/>
    </row>
    <row r="561" ht="12.75" customHeight="1">
      <c r="A561" s="168"/>
      <c r="B561" s="168"/>
      <c r="C561" s="168"/>
      <c r="D561" s="168"/>
      <c r="E561" s="168"/>
      <c r="F561" s="168"/>
      <c r="G561" s="168"/>
      <c r="H561" s="168"/>
      <c r="I561" s="168"/>
      <c r="J561" s="168"/>
      <c r="K561" s="168"/>
      <c r="L561" s="168"/>
      <c r="M561" s="168"/>
      <c r="N561" s="168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  <c r="Y561" s="168"/>
      <c r="Z561" s="168"/>
    </row>
    <row r="562" ht="12.75" customHeight="1">
      <c r="A562" s="168"/>
      <c r="B562" s="168"/>
      <c r="C562" s="168"/>
      <c r="D562" s="168"/>
      <c r="E562" s="168"/>
      <c r="F562" s="168"/>
      <c r="G562" s="168"/>
      <c r="H562" s="168"/>
      <c r="I562" s="168"/>
      <c r="J562" s="168"/>
      <c r="K562" s="168"/>
      <c r="L562" s="168"/>
      <c r="M562" s="168"/>
      <c r="N562" s="168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  <c r="Y562" s="168"/>
      <c r="Z562" s="168"/>
    </row>
    <row r="563" ht="12.75" customHeight="1">
      <c r="A563" s="168"/>
      <c r="B563" s="168"/>
      <c r="C563" s="168"/>
      <c r="D563" s="168"/>
      <c r="E563" s="168"/>
      <c r="F563" s="168"/>
      <c r="G563" s="168"/>
      <c r="H563" s="168"/>
      <c r="I563" s="168"/>
      <c r="J563" s="168"/>
      <c r="K563" s="168"/>
      <c r="L563" s="168"/>
      <c r="M563" s="168"/>
      <c r="N563" s="168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  <c r="Y563" s="168"/>
      <c r="Z563" s="168"/>
    </row>
    <row r="564" ht="12.75" customHeight="1">
      <c r="A564" s="168"/>
      <c r="B564" s="168"/>
      <c r="C564" s="168"/>
      <c r="D564" s="168"/>
      <c r="E564" s="168"/>
      <c r="F564" s="168"/>
      <c r="G564" s="168"/>
      <c r="H564" s="168"/>
      <c r="I564" s="168"/>
      <c r="J564" s="168"/>
      <c r="K564" s="168"/>
      <c r="L564" s="168"/>
      <c r="M564" s="168"/>
      <c r="N564" s="168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  <c r="Y564" s="168"/>
      <c r="Z564" s="168"/>
    </row>
    <row r="565" ht="12.75" customHeight="1">
      <c r="A565" s="168"/>
      <c r="B565" s="168"/>
      <c r="C565" s="168"/>
      <c r="D565" s="168"/>
      <c r="E565" s="168"/>
      <c r="F565" s="168"/>
      <c r="G565" s="168"/>
      <c r="H565" s="168"/>
      <c r="I565" s="168"/>
      <c r="J565" s="168"/>
      <c r="K565" s="168"/>
      <c r="L565" s="168"/>
      <c r="M565" s="168"/>
      <c r="N565" s="168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  <c r="Y565" s="168"/>
      <c r="Z565" s="168"/>
    </row>
    <row r="566" ht="12.75" customHeight="1">
      <c r="A566" s="168"/>
      <c r="B566" s="168"/>
      <c r="C566" s="168"/>
      <c r="D566" s="168"/>
      <c r="E566" s="168"/>
      <c r="F566" s="168"/>
      <c r="G566" s="168"/>
      <c r="H566" s="168"/>
      <c r="I566" s="168"/>
      <c r="J566" s="168"/>
      <c r="K566" s="168"/>
      <c r="L566" s="168"/>
      <c r="M566" s="168"/>
      <c r="N566" s="168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  <c r="Y566" s="168"/>
      <c r="Z566" s="168"/>
    </row>
    <row r="567" ht="12.75" customHeight="1">
      <c r="A567" s="168"/>
      <c r="B567" s="168"/>
      <c r="C567" s="168"/>
      <c r="D567" s="168"/>
      <c r="E567" s="168"/>
      <c r="F567" s="168"/>
      <c r="G567" s="168"/>
      <c r="H567" s="168"/>
      <c r="I567" s="168"/>
      <c r="J567" s="168"/>
      <c r="K567" s="168"/>
      <c r="L567" s="168"/>
      <c r="M567" s="168"/>
      <c r="N567" s="168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  <c r="Y567" s="168"/>
      <c r="Z567" s="168"/>
    </row>
    <row r="568" ht="12.75" customHeight="1">
      <c r="A568" s="168"/>
      <c r="B568" s="168"/>
      <c r="C568" s="168"/>
      <c r="D568" s="168"/>
      <c r="E568" s="168"/>
      <c r="F568" s="168"/>
      <c r="G568" s="168"/>
      <c r="H568" s="168"/>
      <c r="I568" s="168"/>
      <c r="J568" s="168"/>
      <c r="K568" s="168"/>
      <c r="L568" s="168"/>
      <c r="M568" s="168"/>
      <c r="N568" s="168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  <c r="Y568" s="168"/>
      <c r="Z568" s="168"/>
    </row>
    <row r="569" ht="12.75" customHeight="1">
      <c r="A569" s="168"/>
      <c r="B569" s="168"/>
      <c r="C569" s="168"/>
      <c r="D569" s="168"/>
      <c r="E569" s="168"/>
      <c r="F569" s="168"/>
      <c r="G569" s="168"/>
      <c r="H569" s="168"/>
      <c r="I569" s="168"/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  <c r="Y569" s="168"/>
      <c r="Z569" s="168"/>
    </row>
    <row r="570" ht="12.75" customHeight="1">
      <c r="A570" s="168"/>
      <c r="B570" s="168"/>
      <c r="C570" s="168"/>
      <c r="D570" s="168"/>
      <c r="E570" s="168"/>
      <c r="F570" s="168"/>
      <c r="G570" s="168"/>
      <c r="H570" s="168"/>
      <c r="I570" s="168"/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  <c r="Y570" s="168"/>
      <c r="Z570" s="168"/>
    </row>
    <row r="571" ht="12.75" customHeight="1">
      <c r="A571" s="168"/>
      <c r="B571" s="168"/>
      <c r="C571" s="168"/>
      <c r="D571" s="168"/>
      <c r="E571" s="168"/>
      <c r="F571" s="168"/>
      <c r="G571" s="168"/>
      <c r="H571" s="168"/>
      <c r="I571" s="168"/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  <c r="Y571" s="168"/>
      <c r="Z571" s="168"/>
    </row>
    <row r="572" ht="12.75" customHeight="1">
      <c r="A572" s="168"/>
      <c r="B572" s="168"/>
      <c r="C572" s="168"/>
      <c r="D572" s="168"/>
      <c r="E572" s="168"/>
      <c r="F572" s="168"/>
      <c r="G572" s="168"/>
      <c r="H572" s="168"/>
      <c r="I572" s="168"/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  <c r="Y572" s="168"/>
      <c r="Z572" s="168"/>
    </row>
    <row r="573" ht="12.75" customHeight="1">
      <c r="A573" s="168"/>
      <c r="B573" s="168"/>
      <c r="C573" s="168"/>
      <c r="D573" s="168"/>
      <c r="E573" s="168"/>
      <c r="F573" s="168"/>
      <c r="G573" s="168"/>
      <c r="H573" s="168"/>
      <c r="I573" s="168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  <c r="Y573" s="168"/>
      <c r="Z573" s="168"/>
    </row>
    <row r="574" ht="12.75" customHeight="1">
      <c r="A574" s="168"/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</row>
    <row r="575" ht="12.75" customHeight="1">
      <c r="A575" s="168"/>
      <c r="B575" s="168"/>
      <c r="C575" s="168"/>
      <c r="D575" s="168"/>
      <c r="E575" s="168"/>
      <c r="F575" s="168"/>
      <c r="G575" s="168"/>
      <c r="H575" s="168"/>
      <c r="I575" s="168"/>
      <c r="J575" s="168"/>
      <c r="K575" s="168"/>
      <c r="L575" s="168"/>
      <c r="M575" s="168"/>
      <c r="N575" s="168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  <c r="Y575" s="168"/>
      <c r="Z575" s="168"/>
    </row>
    <row r="576" ht="12.75" customHeight="1">
      <c r="A576" s="168"/>
      <c r="B576" s="168"/>
      <c r="C576" s="168"/>
      <c r="D576" s="168"/>
      <c r="E576" s="168"/>
      <c r="F576" s="168"/>
      <c r="G576" s="168"/>
      <c r="H576" s="168"/>
      <c r="I576" s="168"/>
      <c r="J576" s="168"/>
      <c r="K576" s="168"/>
      <c r="L576" s="168"/>
      <c r="M576" s="168"/>
      <c r="N576" s="168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  <c r="Y576" s="168"/>
      <c r="Z576" s="168"/>
    </row>
    <row r="577" ht="12.75" customHeight="1">
      <c r="A577" s="168"/>
      <c r="B577" s="168"/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8"/>
      <c r="Z577" s="168"/>
    </row>
    <row r="578" ht="12.75" customHeight="1">
      <c r="A578" s="168"/>
      <c r="B578" s="168"/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8"/>
      <c r="Z578" s="168"/>
    </row>
    <row r="579" ht="12.75" customHeight="1">
      <c r="A579" s="168"/>
      <c r="B579" s="168"/>
      <c r="C579" s="168"/>
      <c r="D579" s="168"/>
      <c r="E579" s="168"/>
      <c r="F579" s="168"/>
      <c r="G579" s="168"/>
      <c r="H579" s="168"/>
      <c r="I579" s="168"/>
      <c r="J579" s="168"/>
      <c r="K579" s="168"/>
      <c r="L579" s="168"/>
      <c r="M579" s="168"/>
      <c r="N579" s="168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  <c r="Y579" s="168"/>
      <c r="Z579" s="168"/>
    </row>
    <row r="580" ht="12.75" customHeight="1">
      <c r="A580" s="168"/>
      <c r="B580" s="168"/>
      <c r="C580" s="168"/>
      <c r="D580" s="168"/>
      <c r="E580" s="168"/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  <c r="Y580" s="168"/>
      <c r="Z580" s="168"/>
    </row>
    <row r="581" ht="12.75" customHeight="1">
      <c r="A581" s="168"/>
      <c r="B581" s="168"/>
      <c r="C581" s="168"/>
      <c r="D581" s="168"/>
      <c r="E581" s="168"/>
      <c r="F581" s="168"/>
      <c r="G581" s="168"/>
      <c r="H581" s="168"/>
      <c r="I581" s="168"/>
      <c r="J581" s="168"/>
      <c r="K581" s="168"/>
      <c r="L581" s="168"/>
      <c r="M581" s="168"/>
      <c r="N581" s="168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  <c r="Y581" s="168"/>
      <c r="Z581" s="168"/>
    </row>
    <row r="582" ht="12.75" customHeight="1">
      <c r="A582" s="168"/>
      <c r="B582" s="168"/>
      <c r="C582" s="168"/>
      <c r="D582" s="168"/>
      <c r="E582" s="168"/>
      <c r="F582" s="168"/>
      <c r="G582" s="168"/>
      <c r="H582" s="168"/>
      <c r="I582" s="168"/>
      <c r="J582" s="168"/>
      <c r="K582" s="168"/>
      <c r="L582" s="168"/>
      <c r="M582" s="168"/>
      <c r="N582" s="168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  <c r="Y582" s="168"/>
      <c r="Z582" s="168"/>
    </row>
    <row r="583" ht="12.75" customHeight="1">
      <c r="A583" s="168"/>
      <c r="B583" s="168"/>
      <c r="C583" s="168"/>
      <c r="D583" s="168"/>
      <c r="E583" s="168"/>
      <c r="F583" s="168"/>
      <c r="G583" s="168"/>
      <c r="H583" s="168"/>
      <c r="I583" s="168"/>
      <c r="J583" s="168"/>
      <c r="K583" s="168"/>
      <c r="L583" s="168"/>
      <c r="M583" s="168"/>
      <c r="N583" s="168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  <c r="Y583" s="168"/>
      <c r="Z583" s="168"/>
    </row>
    <row r="584" ht="12.75" customHeight="1">
      <c r="A584" s="168"/>
      <c r="B584" s="168"/>
      <c r="C584" s="168"/>
      <c r="D584" s="168"/>
      <c r="E584" s="168"/>
      <c r="F584" s="168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  <c r="Y584" s="168"/>
      <c r="Z584" s="168"/>
    </row>
    <row r="585" ht="12.75" customHeight="1">
      <c r="A585" s="168"/>
      <c r="B585" s="168"/>
      <c r="C585" s="168"/>
      <c r="D585" s="168"/>
      <c r="E585" s="168"/>
      <c r="F585" s="168"/>
      <c r="G585" s="168"/>
      <c r="H585" s="168"/>
      <c r="I585" s="168"/>
      <c r="J585" s="168"/>
      <c r="K585" s="168"/>
      <c r="L585" s="168"/>
      <c r="M585" s="168"/>
      <c r="N585" s="168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  <c r="Y585" s="168"/>
      <c r="Z585" s="168"/>
    </row>
    <row r="586" ht="12.75" customHeight="1">
      <c r="A586" s="168"/>
      <c r="B586" s="168"/>
      <c r="C586" s="168"/>
      <c r="D586" s="168"/>
      <c r="E586" s="168"/>
      <c r="F586" s="168"/>
      <c r="G586" s="168"/>
      <c r="H586" s="168"/>
      <c r="I586" s="168"/>
      <c r="J586" s="168"/>
      <c r="K586" s="168"/>
      <c r="L586" s="168"/>
      <c r="M586" s="168"/>
      <c r="N586" s="168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  <c r="Y586" s="168"/>
      <c r="Z586" s="168"/>
    </row>
    <row r="587" ht="12.75" customHeight="1">
      <c r="A587" s="168"/>
      <c r="B587" s="168"/>
      <c r="C587" s="168"/>
      <c r="D587" s="168"/>
      <c r="E587" s="168"/>
      <c r="F587" s="168"/>
      <c r="G587" s="168"/>
      <c r="H587" s="168"/>
      <c r="I587" s="168"/>
      <c r="J587" s="168"/>
      <c r="K587" s="168"/>
      <c r="L587" s="168"/>
      <c r="M587" s="168"/>
      <c r="N587" s="168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  <c r="Y587" s="168"/>
      <c r="Z587" s="168"/>
    </row>
    <row r="588" ht="12.75" customHeight="1">
      <c r="A588" s="168"/>
      <c r="B588" s="168"/>
      <c r="C588" s="168"/>
      <c r="D588" s="168"/>
      <c r="E588" s="168"/>
      <c r="F588" s="168"/>
      <c r="G588" s="168"/>
      <c r="H588" s="168"/>
      <c r="I588" s="168"/>
      <c r="J588" s="168"/>
      <c r="K588" s="168"/>
      <c r="L588" s="168"/>
      <c r="M588" s="168"/>
      <c r="N588" s="168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  <c r="Y588" s="168"/>
      <c r="Z588" s="168"/>
    </row>
    <row r="589" ht="12.75" customHeight="1">
      <c r="A589" s="168"/>
      <c r="B589" s="168"/>
      <c r="C589" s="168"/>
      <c r="D589" s="168"/>
      <c r="E589" s="168"/>
      <c r="F589" s="168"/>
      <c r="G589" s="168"/>
      <c r="H589" s="168"/>
      <c r="I589" s="168"/>
      <c r="J589" s="168"/>
      <c r="K589" s="168"/>
      <c r="L589" s="168"/>
      <c r="M589" s="168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</row>
    <row r="590" ht="12.75" customHeight="1">
      <c r="A590" s="168"/>
      <c r="B590" s="168"/>
      <c r="C590" s="168"/>
      <c r="D590" s="168"/>
      <c r="E590" s="168"/>
      <c r="F590" s="168"/>
      <c r="G590" s="168"/>
      <c r="H590" s="168"/>
      <c r="I590" s="168"/>
      <c r="J590" s="168"/>
      <c r="K590" s="168"/>
      <c r="L590" s="168"/>
      <c r="M590" s="168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</row>
    <row r="591" ht="12.75" customHeight="1">
      <c r="A591" s="168"/>
      <c r="B591" s="168"/>
      <c r="C591" s="168"/>
      <c r="D591" s="168"/>
      <c r="E591" s="168"/>
      <c r="F591" s="168"/>
      <c r="G591" s="168"/>
      <c r="H591" s="168"/>
      <c r="I591" s="168"/>
      <c r="J591" s="168"/>
      <c r="K591" s="168"/>
      <c r="L591" s="168"/>
      <c r="M591" s="168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</row>
    <row r="592" ht="12.75" customHeight="1">
      <c r="A592" s="168"/>
      <c r="B592" s="168"/>
      <c r="C592" s="168"/>
      <c r="D592" s="168"/>
      <c r="E592" s="168"/>
      <c r="F592" s="168"/>
      <c r="G592" s="168"/>
      <c r="H592" s="168"/>
      <c r="I592" s="168"/>
      <c r="J592" s="168"/>
      <c r="K592" s="168"/>
      <c r="L592" s="168"/>
      <c r="M592" s="168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</row>
    <row r="593" ht="12.75" customHeight="1">
      <c r="A593" s="168"/>
      <c r="B593" s="168"/>
      <c r="C593" s="168"/>
      <c r="D593" s="168"/>
      <c r="E593" s="168"/>
      <c r="F593" s="168"/>
      <c r="G593" s="168"/>
      <c r="H593" s="168"/>
      <c r="I593" s="168"/>
      <c r="J593" s="168"/>
      <c r="K593" s="168"/>
      <c r="L593" s="168"/>
      <c r="M593" s="168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</row>
    <row r="594" ht="12.75" customHeight="1">
      <c r="A594" s="168"/>
      <c r="B594" s="168"/>
      <c r="C594" s="168"/>
      <c r="D594" s="168"/>
      <c r="E594" s="168"/>
      <c r="F594" s="168"/>
      <c r="G594" s="168"/>
      <c r="H594" s="168"/>
      <c r="I594" s="168"/>
      <c r="J594" s="168"/>
      <c r="K594" s="168"/>
      <c r="L594" s="168"/>
      <c r="M594" s="168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</row>
    <row r="595" ht="12.75" customHeight="1">
      <c r="A595" s="168"/>
      <c r="B595" s="168"/>
      <c r="C595" s="168"/>
      <c r="D595" s="168"/>
      <c r="E595" s="168"/>
      <c r="F595" s="168"/>
      <c r="G595" s="168"/>
      <c r="H595" s="168"/>
      <c r="I595" s="168"/>
      <c r="J595" s="168"/>
      <c r="K595" s="168"/>
      <c r="L595" s="168"/>
      <c r="M595" s="168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</row>
    <row r="596" ht="12.75" customHeight="1">
      <c r="A596" s="168"/>
      <c r="B596" s="168"/>
      <c r="C596" s="168"/>
      <c r="D596" s="168"/>
      <c r="E596" s="168"/>
      <c r="F596" s="168"/>
      <c r="G596" s="168"/>
      <c r="H596" s="168"/>
      <c r="I596" s="168"/>
      <c r="J596" s="168"/>
      <c r="K596" s="168"/>
      <c r="L596" s="168"/>
      <c r="M596" s="168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</row>
    <row r="597" ht="12.75" customHeight="1">
      <c r="A597" s="168"/>
      <c r="B597" s="168"/>
      <c r="C597" s="168"/>
      <c r="D597" s="168"/>
      <c r="E597" s="168"/>
      <c r="F597" s="168"/>
      <c r="G597" s="168"/>
      <c r="H597" s="168"/>
      <c r="I597" s="168"/>
      <c r="J597" s="168"/>
      <c r="K597" s="168"/>
      <c r="L597" s="168"/>
      <c r="M597" s="168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</row>
    <row r="598" ht="12.75" customHeight="1">
      <c r="A598" s="168"/>
      <c r="B598" s="168"/>
      <c r="C598" s="168"/>
      <c r="D598" s="168"/>
      <c r="E598" s="168"/>
      <c r="F598" s="168"/>
      <c r="G598" s="168"/>
      <c r="H598" s="168"/>
      <c r="I598" s="168"/>
      <c r="J598" s="168"/>
      <c r="K598" s="168"/>
      <c r="L598" s="168"/>
      <c r="M598" s="168"/>
      <c r="N598" s="168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  <c r="Y598" s="168"/>
      <c r="Z598" s="168"/>
    </row>
    <row r="599" ht="12.75" customHeight="1">
      <c r="A599" s="168"/>
      <c r="B599" s="168"/>
      <c r="C599" s="168"/>
      <c r="D599" s="168"/>
      <c r="E599" s="168"/>
      <c r="F599" s="168"/>
      <c r="G599" s="168"/>
      <c r="H599" s="168"/>
      <c r="I599" s="168"/>
      <c r="J599" s="168"/>
      <c r="K599" s="168"/>
      <c r="L599" s="168"/>
      <c r="M599" s="168"/>
      <c r="N599" s="168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  <c r="Y599" s="168"/>
      <c r="Z599" s="168"/>
    </row>
    <row r="600" ht="12.75" customHeight="1">
      <c r="A600" s="168"/>
      <c r="B600" s="168"/>
      <c r="C600" s="168"/>
      <c r="D600" s="168"/>
      <c r="E600" s="168"/>
      <c r="F600" s="168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  <c r="Y600" s="168"/>
      <c r="Z600" s="168"/>
    </row>
    <row r="601" ht="12.75" customHeight="1">
      <c r="A601" s="168"/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8"/>
      <c r="N601" s="168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  <c r="Y601" s="168"/>
      <c r="Z601" s="168"/>
    </row>
    <row r="602" ht="12.75" customHeight="1">
      <c r="A602" s="168"/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8"/>
      <c r="N602" s="168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  <c r="Y602" s="168"/>
      <c r="Z602" s="168"/>
    </row>
    <row r="603" ht="12.75" customHeight="1">
      <c r="A603" s="168"/>
      <c r="B603" s="168"/>
      <c r="C603" s="168"/>
      <c r="D603" s="168"/>
      <c r="E603" s="168"/>
      <c r="F603" s="168"/>
      <c r="G603" s="168"/>
      <c r="H603" s="168"/>
      <c r="I603" s="168"/>
      <c r="J603" s="168"/>
      <c r="K603" s="168"/>
      <c r="L603" s="168"/>
      <c r="M603" s="168"/>
      <c r="N603" s="168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  <c r="Y603" s="168"/>
      <c r="Z603" s="168"/>
    </row>
    <row r="604" ht="12.75" customHeight="1">
      <c r="A604" s="168"/>
      <c r="B604" s="168"/>
      <c r="C604" s="168"/>
      <c r="D604" s="168"/>
      <c r="E604" s="168"/>
      <c r="F604" s="168"/>
      <c r="G604" s="168"/>
      <c r="H604" s="168"/>
      <c r="I604" s="168"/>
      <c r="J604" s="168"/>
      <c r="K604" s="168"/>
      <c r="L604" s="168"/>
      <c r="M604" s="168"/>
      <c r="N604" s="168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  <c r="Y604" s="168"/>
      <c r="Z604" s="168"/>
    </row>
    <row r="605" ht="12.75" customHeight="1">
      <c r="A605" s="168"/>
      <c r="B605" s="168"/>
      <c r="C605" s="168"/>
      <c r="D605" s="168"/>
      <c r="E605" s="168"/>
      <c r="F605" s="168"/>
      <c r="G605" s="168"/>
      <c r="H605" s="168"/>
      <c r="I605" s="168"/>
      <c r="J605" s="168"/>
      <c r="K605" s="168"/>
      <c r="L605" s="168"/>
      <c r="M605" s="168"/>
      <c r="N605" s="168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  <c r="Y605" s="168"/>
      <c r="Z605" s="168"/>
    </row>
    <row r="606" ht="12.75" customHeight="1">
      <c r="A606" s="168"/>
      <c r="B606" s="168"/>
      <c r="C606" s="168"/>
      <c r="D606" s="168"/>
      <c r="E606" s="168"/>
      <c r="F606" s="168"/>
      <c r="G606" s="168"/>
      <c r="H606" s="168"/>
      <c r="I606" s="168"/>
      <c r="J606" s="168"/>
      <c r="K606" s="168"/>
      <c r="L606" s="168"/>
      <c r="M606" s="168"/>
      <c r="N606" s="168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  <c r="Y606" s="168"/>
      <c r="Z606" s="168"/>
    </row>
    <row r="607" ht="12.75" customHeight="1">
      <c r="A607" s="168"/>
      <c r="B607" s="168"/>
      <c r="C607" s="168"/>
      <c r="D607" s="168"/>
      <c r="E607" s="168"/>
      <c r="F607" s="168"/>
      <c r="G607" s="168"/>
      <c r="H607" s="168"/>
      <c r="I607" s="168"/>
      <c r="J607" s="168"/>
      <c r="K607" s="168"/>
      <c r="L607" s="168"/>
      <c r="M607" s="168"/>
      <c r="N607" s="168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  <c r="Y607" s="168"/>
      <c r="Z607" s="168"/>
    </row>
    <row r="608" ht="12.75" customHeight="1">
      <c r="A608" s="168"/>
      <c r="B608" s="168"/>
      <c r="C608" s="168"/>
      <c r="D608" s="168"/>
      <c r="E608" s="168"/>
      <c r="F608" s="168"/>
      <c r="G608" s="168"/>
      <c r="H608" s="168"/>
      <c r="I608" s="168"/>
      <c r="J608" s="168"/>
      <c r="K608" s="168"/>
      <c r="L608" s="168"/>
      <c r="M608" s="168"/>
      <c r="N608" s="168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  <c r="Y608" s="168"/>
      <c r="Z608" s="168"/>
    </row>
    <row r="609" ht="12.75" customHeight="1">
      <c r="A609" s="168"/>
      <c r="B609" s="168"/>
      <c r="C609" s="168"/>
      <c r="D609" s="168"/>
      <c r="E609" s="168"/>
      <c r="F609" s="168"/>
      <c r="G609" s="168"/>
      <c r="H609" s="168"/>
      <c r="I609" s="168"/>
      <c r="J609" s="168"/>
      <c r="K609" s="168"/>
      <c r="L609" s="168"/>
      <c r="M609" s="168"/>
      <c r="N609" s="168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  <c r="Y609" s="168"/>
      <c r="Z609" s="168"/>
    </row>
    <row r="610" ht="12.75" customHeight="1">
      <c r="A610" s="168"/>
      <c r="B610" s="168"/>
      <c r="C610" s="168"/>
      <c r="D610" s="168"/>
      <c r="E610" s="168"/>
      <c r="F610" s="168"/>
      <c r="G610" s="168"/>
      <c r="H610" s="168"/>
      <c r="I610" s="168"/>
      <c r="J610" s="168"/>
      <c r="K610" s="168"/>
      <c r="L610" s="168"/>
      <c r="M610" s="168"/>
      <c r="N610" s="168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  <c r="Y610" s="168"/>
      <c r="Z610" s="168"/>
    </row>
    <row r="611" ht="12.75" customHeight="1">
      <c r="A611" s="168"/>
      <c r="B611" s="168"/>
      <c r="C611" s="168"/>
      <c r="D611" s="168"/>
      <c r="E611" s="168"/>
      <c r="F611" s="168"/>
      <c r="G611" s="168"/>
      <c r="H611" s="168"/>
      <c r="I611" s="168"/>
      <c r="J611" s="168"/>
      <c r="K611" s="168"/>
      <c r="L611" s="168"/>
      <c r="M611" s="168"/>
      <c r="N611" s="168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  <c r="Y611" s="168"/>
      <c r="Z611" s="168"/>
    </row>
    <row r="612" ht="12.75" customHeight="1">
      <c r="A612" s="168"/>
      <c r="B612" s="168"/>
      <c r="C612" s="168"/>
      <c r="D612" s="168"/>
      <c r="E612" s="168"/>
      <c r="F612" s="168"/>
      <c r="G612" s="168"/>
      <c r="H612" s="168"/>
      <c r="I612" s="168"/>
      <c r="J612" s="168"/>
      <c r="K612" s="168"/>
      <c r="L612" s="168"/>
      <c r="M612" s="168"/>
      <c r="N612" s="168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  <c r="Y612" s="168"/>
      <c r="Z612" s="168"/>
    </row>
    <row r="613" ht="12.75" customHeight="1">
      <c r="A613" s="168"/>
      <c r="B613" s="168"/>
      <c r="C613" s="168"/>
      <c r="D613" s="168"/>
      <c r="E613" s="168"/>
      <c r="F613" s="168"/>
      <c r="G613" s="168"/>
      <c r="H613" s="168"/>
      <c r="I613" s="168"/>
      <c r="J613" s="168"/>
      <c r="K613" s="168"/>
      <c r="L613" s="168"/>
      <c r="M613" s="168"/>
      <c r="N613" s="168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  <c r="Y613" s="168"/>
      <c r="Z613" s="168"/>
    </row>
    <row r="614" ht="12.75" customHeight="1">
      <c r="A614" s="168"/>
      <c r="B614" s="168"/>
      <c r="C614" s="168"/>
      <c r="D614" s="168"/>
      <c r="E614" s="168"/>
      <c r="F614" s="168"/>
      <c r="G614" s="168"/>
      <c r="H614" s="168"/>
      <c r="I614" s="168"/>
      <c r="J614" s="168"/>
      <c r="K614" s="168"/>
      <c r="L614" s="168"/>
      <c r="M614" s="168"/>
      <c r="N614" s="168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  <c r="Y614" s="168"/>
      <c r="Z614" s="168"/>
    </row>
    <row r="615" ht="12.75" customHeight="1">
      <c r="A615" s="168"/>
      <c r="B615" s="168"/>
      <c r="C615" s="168"/>
      <c r="D615" s="168"/>
      <c r="E615" s="168"/>
      <c r="F615" s="168"/>
      <c r="G615" s="168"/>
      <c r="H615" s="168"/>
      <c r="I615" s="168"/>
      <c r="J615" s="168"/>
      <c r="K615" s="168"/>
      <c r="L615" s="168"/>
      <c r="M615" s="168"/>
      <c r="N615" s="168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  <c r="Y615" s="168"/>
      <c r="Z615" s="168"/>
    </row>
    <row r="616" ht="12.75" customHeight="1">
      <c r="A616" s="168"/>
      <c r="B616" s="168"/>
      <c r="C616" s="168"/>
      <c r="D616" s="168"/>
      <c r="E616" s="168"/>
      <c r="F616" s="168"/>
      <c r="G616" s="168"/>
      <c r="H616" s="168"/>
      <c r="I616" s="168"/>
      <c r="J616" s="168"/>
      <c r="K616" s="168"/>
      <c r="L616" s="168"/>
      <c r="M616" s="168"/>
      <c r="N616" s="168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  <c r="Y616" s="168"/>
      <c r="Z616" s="168"/>
    </row>
    <row r="617" ht="12.75" customHeight="1">
      <c r="A617" s="168"/>
      <c r="B617" s="168"/>
      <c r="C617" s="168"/>
      <c r="D617" s="168"/>
      <c r="E617" s="168"/>
      <c r="F617" s="168"/>
      <c r="G617" s="168"/>
      <c r="H617" s="168"/>
      <c r="I617" s="168"/>
      <c r="J617" s="168"/>
      <c r="K617" s="168"/>
      <c r="L617" s="168"/>
      <c r="M617" s="168"/>
      <c r="N617" s="168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  <c r="Y617" s="168"/>
      <c r="Z617" s="168"/>
    </row>
    <row r="618" ht="12.75" customHeight="1">
      <c r="A618" s="168"/>
      <c r="B618" s="168"/>
      <c r="C618" s="168"/>
      <c r="D618" s="168"/>
      <c r="E618" s="168"/>
      <c r="F618" s="168"/>
      <c r="G618" s="168"/>
      <c r="H618" s="168"/>
      <c r="I618" s="168"/>
      <c r="J618" s="168"/>
      <c r="K618" s="168"/>
      <c r="L618" s="168"/>
      <c r="M618" s="168"/>
      <c r="N618" s="168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  <c r="Y618" s="168"/>
      <c r="Z618" s="168"/>
    </row>
    <row r="619" ht="12.75" customHeight="1">
      <c r="A619" s="168"/>
      <c r="B619" s="168"/>
      <c r="C619" s="168"/>
      <c r="D619" s="168"/>
      <c r="E619" s="168"/>
      <c r="F619" s="168"/>
      <c r="G619" s="168"/>
      <c r="H619" s="168"/>
      <c r="I619" s="168"/>
      <c r="J619" s="168"/>
      <c r="K619" s="168"/>
      <c r="L619" s="168"/>
      <c r="M619" s="168"/>
      <c r="N619" s="168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  <c r="Y619" s="168"/>
      <c r="Z619" s="168"/>
    </row>
    <row r="620" ht="12.75" customHeight="1">
      <c r="A620" s="168"/>
      <c r="B620" s="168"/>
      <c r="C620" s="168"/>
      <c r="D620" s="168"/>
      <c r="E620" s="168"/>
      <c r="F620" s="168"/>
      <c r="G620" s="168"/>
      <c r="H620" s="168"/>
      <c r="I620" s="168"/>
      <c r="J620" s="168"/>
      <c r="K620" s="168"/>
      <c r="L620" s="168"/>
      <c r="M620" s="168"/>
      <c r="N620" s="168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  <c r="Y620" s="168"/>
      <c r="Z620" s="168"/>
    </row>
    <row r="621" ht="12.75" customHeight="1">
      <c r="A621" s="168"/>
      <c r="B621" s="168"/>
      <c r="C621" s="168"/>
      <c r="D621" s="168"/>
      <c r="E621" s="168"/>
      <c r="F621" s="168"/>
      <c r="G621" s="168"/>
      <c r="H621" s="168"/>
      <c r="I621" s="168"/>
      <c r="J621" s="168"/>
      <c r="K621" s="168"/>
      <c r="L621" s="168"/>
      <c r="M621" s="168"/>
      <c r="N621" s="168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  <c r="Y621" s="168"/>
      <c r="Z621" s="168"/>
    </row>
    <row r="622" ht="12.75" customHeight="1">
      <c r="A622" s="168"/>
      <c r="B622" s="168"/>
      <c r="C622" s="168"/>
      <c r="D622" s="168"/>
      <c r="E622" s="168"/>
      <c r="F622" s="168"/>
      <c r="G622" s="168"/>
      <c r="H622" s="168"/>
      <c r="I622" s="168"/>
      <c r="J622" s="168"/>
      <c r="K622" s="168"/>
      <c r="L622" s="168"/>
      <c r="M622" s="168"/>
      <c r="N622" s="168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  <c r="Y622" s="168"/>
      <c r="Z622" s="168"/>
    </row>
    <row r="623" ht="12.75" customHeight="1">
      <c r="A623" s="168"/>
      <c r="B623" s="168"/>
      <c r="C623" s="168"/>
      <c r="D623" s="168"/>
      <c r="E623" s="168"/>
      <c r="F623" s="168"/>
      <c r="G623" s="168"/>
      <c r="H623" s="168"/>
      <c r="I623" s="168"/>
      <c r="J623" s="168"/>
      <c r="K623" s="168"/>
      <c r="L623" s="168"/>
      <c r="M623" s="168"/>
      <c r="N623" s="168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  <c r="Y623" s="168"/>
      <c r="Z623" s="168"/>
    </row>
    <row r="624" ht="12.75" customHeight="1">
      <c r="A624" s="168"/>
      <c r="B624" s="168"/>
      <c r="C624" s="168"/>
      <c r="D624" s="168"/>
      <c r="E624" s="168"/>
      <c r="F624" s="168"/>
      <c r="G624" s="168"/>
      <c r="H624" s="168"/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</row>
    <row r="625" ht="12.75" customHeight="1">
      <c r="A625" s="168"/>
      <c r="B625" s="168"/>
      <c r="C625" s="168"/>
      <c r="D625" s="168"/>
      <c r="E625" s="168"/>
      <c r="F625" s="168"/>
      <c r="G625" s="168"/>
      <c r="H625" s="168"/>
      <c r="I625" s="168"/>
      <c r="J625" s="168"/>
      <c r="K625" s="168"/>
      <c r="L625" s="168"/>
      <c r="M625" s="168"/>
      <c r="N625" s="168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  <c r="Y625" s="168"/>
      <c r="Z625" s="168"/>
    </row>
    <row r="626" ht="12.75" customHeight="1">
      <c r="A626" s="168"/>
      <c r="B626" s="168"/>
      <c r="C626" s="168"/>
      <c r="D626" s="168"/>
      <c r="E626" s="168"/>
      <c r="F626" s="168"/>
      <c r="G626" s="168"/>
      <c r="H626" s="168"/>
      <c r="I626" s="168"/>
      <c r="J626" s="168"/>
      <c r="K626" s="168"/>
      <c r="L626" s="168"/>
      <c r="M626" s="168"/>
      <c r="N626" s="168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  <c r="Y626" s="168"/>
      <c r="Z626" s="168"/>
    </row>
    <row r="627" ht="12.75" customHeight="1">
      <c r="A627" s="168"/>
      <c r="B627" s="168"/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  <c r="Y627" s="168"/>
      <c r="Z627" s="168"/>
    </row>
    <row r="628" ht="12.75" customHeight="1">
      <c r="A628" s="168"/>
      <c r="B628" s="168"/>
      <c r="C628" s="168"/>
      <c r="D628" s="168"/>
      <c r="E628" s="168"/>
      <c r="F628" s="168"/>
      <c r="G628" s="168"/>
      <c r="H628" s="168"/>
      <c r="I628" s="168"/>
      <c r="J628" s="168"/>
      <c r="K628" s="168"/>
      <c r="L628" s="168"/>
      <c r="M628" s="168"/>
      <c r="N628" s="168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  <c r="Y628" s="168"/>
      <c r="Z628" s="168"/>
    </row>
    <row r="629" ht="12.75" customHeight="1">
      <c r="A629" s="168"/>
      <c r="B629" s="168"/>
      <c r="C629" s="168"/>
      <c r="D629" s="168"/>
      <c r="E629" s="168"/>
      <c r="F629" s="168"/>
      <c r="G629" s="168"/>
      <c r="H629" s="168"/>
      <c r="I629" s="168"/>
      <c r="J629" s="168"/>
      <c r="K629" s="168"/>
      <c r="L629" s="168"/>
      <c r="M629" s="168"/>
      <c r="N629" s="168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  <c r="Y629" s="168"/>
      <c r="Z629" s="168"/>
    </row>
    <row r="630" ht="12.75" customHeight="1">
      <c r="A630" s="168"/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  <c r="Y630" s="168"/>
      <c r="Z630" s="168"/>
    </row>
    <row r="631" ht="12.75" customHeight="1">
      <c r="A631" s="168"/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</row>
    <row r="632" ht="12.75" customHeight="1">
      <c r="A632" s="168"/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</row>
    <row r="633" ht="12.75" customHeight="1">
      <c r="A633" s="168"/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</row>
    <row r="634" ht="12.75" customHeight="1">
      <c r="A634" s="168"/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</row>
    <row r="635" ht="12.75" customHeight="1">
      <c r="A635" s="168"/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</row>
    <row r="636" ht="12.75" customHeight="1">
      <c r="A636" s="168"/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</row>
    <row r="637" ht="12.75" customHeight="1">
      <c r="A637" s="168"/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</row>
    <row r="638" ht="12.75" customHeight="1">
      <c r="A638" s="168"/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</row>
    <row r="639" ht="12.75" customHeight="1">
      <c r="A639" s="168"/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</row>
    <row r="640" ht="12.75" customHeight="1">
      <c r="A640" s="168"/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</row>
    <row r="641" ht="12.75" customHeight="1">
      <c r="A641" s="168"/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</row>
    <row r="642" ht="12.75" customHeight="1">
      <c r="A642" s="168"/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</row>
    <row r="643" ht="12.75" customHeight="1">
      <c r="A643" s="168"/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</row>
    <row r="644" ht="12.75" customHeight="1">
      <c r="A644" s="168"/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</row>
    <row r="645" ht="12.75" customHeight="1">
      <c r="A645" s="168"/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</row>
    <row r="646" ht="12.75" customHeight="1">
      <c r="A646" s="168"/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</row>
    <row r="647" ht="12.75" customHeight="1">
      <c r="A647" s="168"/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</row>
    <row r="648" ht="12.75" customHeight="1">
      <c r="A648" s="168"/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</row>
    <row r="649" ht="12.75" customHeight="1">
      <c r="A649" s="168"/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</row>
    <row r="650" ht="12.75" customHeight="1">
      <c r="A650" s="168"/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</row>
    <row r="651" ht="12.75" customHeight="1">
      <c r="A651" s="168"/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</row>
    <row r="652" ht="12.75" customHeight="1">
      <c r="A652" s="168"/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</row>
    <row r="653" ht="12.75" customHeight="1">
      <c r="A653" s="168"/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</row>
    <row r="654" ht="12.75" customHeight="1">
      <c r="A654" s="168"/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</row>
    <row r="655" ht="12.75" customHeight="1">
      <c r="A655" s="168"/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</row>
    <row r="656" ht="12.75" customHeight="1">
      <c r="A656" s="168"/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</row>
    <row r="657" ht="12.75" customHeight="1">
      <c r="A657" s="168"/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</row>
    <row r="658" ht="12.75" customHeight="1">
      <c r="A658" s="168"/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</row>
    <row r="659" ht="12.75" customHeight="1">
      <c r="A659" s="168"/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</row>
    <row r="660" ht="12.75" customHeight="1">
      <c r="A660" s="168"/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</row>
    <row r="661" ht="12.75" customHeight="1">
      <c r="A661" s="168"/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</row>
    <row r="662" ht="12.75" customHeight="1">
      <c r="A662" s="168"/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</row>
    <row r="663" ht="12.75" customHeight="1">
      <c r="A663" s="168"/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</row>
    <row r="664" ht="12.75" customHeight="1">
      <c r="A664" s="168"/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</row>
    <row r="665" ht="12.75" customHeight="1">
      <c r="A665" s="168"/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</row>
    <row r="666" ht="12.75" customHeight="1">
      <c r="A666" s="168"/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</row>
    <row r="667" ht="12.75" customHeight="1">
      <c r="A667" s="168"/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</row>
    <row r="668" ht="12.75" customHeight="1">
      <c r="A668" s="168"/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</row>
    <row r="669" ht="12.75" customHeight="1">
      <c r="A669" s="168"/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</row>
    <row r="670" ht="12.75" customHeight="1">
      <c r="A670" s="168"/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</row>
    <row r="671" ht="12.75" customHeight="1">
      <c r="A671" s="168"/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</row>
    <row r="672" ht="12.75" customHeight="1">
      <c r="A672" s="168"/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</row>
    <row r="673" ht="12.75" customHeight="1">
      <c r="A673" s="168"/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</row>
    <row r="674" ht="12.75" customHeight="1">
      <c r="A674" s="168"/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</row>
    <row r="675" ht="12.75" customHeight="1">
      <c r="A675" s="168"/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</row>
    <row r="676" ht="12.75" customHeight="1">
      <c r="A676" s="168"/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</row>
    <row r="677" ht="12.75" customHeight="1">
      <c r="A677" s="168"/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</row>
    <row r="678" ht="12.75" customHeight="1">
      <c r="A678" s="168"/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</row>
    <row r="679" ht="12.75" customHeight="1">
      <c r="A679" s="168"/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</row>
    <row r="680" ht="12.75" customHeight="1">
      <c r="A680" s="168"/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</row>
    <row r="681" ht="12.75" customHeight="1">
      <c r="A681" s="168"/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</row>
    <row r="682" ht="12.75" customHeight="1">
      <c r="A682" s="168"/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</row>
    <row r="683" ht="12.75" customHeight="1">
      <c r="A683" s="168"/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</row>
    <row r="684" ht="12.75" customHeight="1">
      <c r="A684" s="168"/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</row>
    <row r="685" ht="12.75" customHeight="1">
      <c r="A685" s="168"/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</row>
    <row r="686" ht="12.75" customHeight="1">
      <c r="A686" s="168"/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</row>
    <row r="687" ht="12.75" customHeight="1">
      <c r="A687" s="168"/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</row>
    <row r="688" ht="12.75" customHeight="1">
      <c r="A688" s="168"/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</row>
    <row r="689" ht="12.75" customHeight="1">
      <c r="A689" s="168"/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</row>
    <row r="690" ht="12.75" customHeight="1">
      <c r="A690" s="168"/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</row>
    <row r="691" ht="12.75" customHeight="1">
      <c r="A691" s="168"/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</row>
    <row r="692" ht="12.75" customHeight="1">
      <c r="A692" s="168"/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</row>
    <row r="693" ht="12.75" customHeight="1">
      <c r="A693" s="168"/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</row>
    <row r="694" ht="12.75" customHeight="1">
      <c r="A694" s="168"/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</row>
    <row r="695" ht="12.75" customHeight="1">
      <c r="A695" s="168"/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</row>
    <row r="696" ht="12.75" customHeight="1">
      <c r="A696" s="168"/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</row>
    <row r="697" ht="12.75" customHeight="1">
      <c r="A697" s="168"/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</row>
    <row r="698" ht="12.75" customHeight="1">
      <c r="A698" s="168"/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</row>
    <row r="699" ht="12.75" customHeight="1">
      <c r="A699" s="168"/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</row>
    <row r="700" ht="12.75" customHeight="1">
      <c r="A700" s="168"/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</row>
    <row r="701" ht="12.75" customHeight="1">
      <c r="A701" s="168"/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</row>
    <row r="702" ht="12.75" customHeight="1">
      <c r="A702" s="168"/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</row>
    <row r="703" ht="12.75" customHeight="1">
      <c r="A703" s="168"/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</row>
    <row r="704" ht="12.75" customHeight="1">
      <c r="A704" s="168"/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</row>
    <row r="705" ht="12.75" customHeight="1">
      <c r="A705" s="168"/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</row>
    <row r="706" ht="12.75" customHeight="1">
      <c r="A706" s="168"/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</row>
    <row r="707" ht="12.75" customHeight="1">
      <c r="A707" s="168"/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</row>
    <row r="708" ht="12.75" customHeight="1">
      <c r="A708" s="168"/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</row>
    <row r="709" ht="12.75" customHeight="1">
      <c r="A709" s="168"/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</row>
    <row r="710" ht="12.75" customHeight="1">
      <c r="A710" s="168"/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</row>
    <row r="711" ht="12.75" customHeight="1">
      <c r="A711" s="168"/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</row>
    <row r="712" ht="12.75" customHeight="1">
      <c r="A712" s="168"/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</row>
    <row r="713" ht="12.75" customHeight="1">
      <c r="A713" s="168"/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</row>
    <row r="714" ht="12.75" customHeight="1">
      <c r="A714" s="168"/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</row>
    <row r="715" ht="12.75" customHeight="1">
      <c r="A715" s="168"/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</row>
    <row r="716" ht="12.75" customHeight="1">
      <c r="A716" s="168"/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</row>
    <row r="717" ht="12.75" customHeight="1">
      <c r="A717" s="168"/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</row>
    <row r="718" ht="12.75" customHeight="1">
      <c r="A718" s="168"/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</row>
    <row r="719" ht="12.75" customHeight="1">
      <c r="A719" s="168"/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</row>
    <row r="720" ht="12.75" customHeight="1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</row>
    <row r="721" ht="12.75" customHeight="1">
      <c r="A721" s="168"/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</row>
    <row r="722" ht="12.75" customHeight="1">
      <c r="A722" s="168"/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</row>
    <row r="723" ht="12.75" customHeight="1">
      <c r="A723" s="168"/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</row>
    <row r="724" ht="12.75" customHeight="1">
      <c r="A724" s="168"/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</row>
    <row r="725" ht="12.75" customHeight="1">
      <c r="A725" s="168"/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</row>
    <row r="726" ht="12.75" customHeight="1">
      <c r="A726" s="168"/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</row>
    <row r="727" ht="12.75" customHeight="1">
      <c r="A727" s="168"/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</row>
    <row r="728" ht="12.75" customHeight="1">
      <c r="A728" s="168"/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</row>
    <row r="729" ht="12.75" customHeight="1">
      <c r="A729" s="168"/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</row>
    <row r="730" ht="12.75" customHeight="1">
      <c r="A730" s="168"/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</row>
    <row r="731" ht="12.75" customHeight="1">
      <c r="A731" s="168"/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</row>
    <row r="732" ht="12.75" customHeight="1">
      <c r="A732" s="168"/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</row>
    <row r="733" ht="12.75" customHeight="1">
      <c r="A733" s="168"/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</row>
    <row r="734" ht="12.75" customHeight="1">
      <c r="A734" s="168"/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</row>
    <row r="735" ht="12.75" customHeight="1">
      <c r="A735" s="168"/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</row>
    <row r="736" ht="12.75" customHeight="1">
      <c r="A736" s="168"/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</row>
    <row r="737" ht="12.75" customHeight="1">
      <c r="A737" s="168"/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</row>
    <row r="738" ht="12.75" customHeight="1">
      <c r="A738" s="168"/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</row>
    <row r="739" ht="12.75" customHeight="1">
      <c r="A739" s="168"/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</row>
    <row r="740" ht="12.75" customHeight="1">
      <c r="A740" s="168"/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</row>
    <row r="741" ht="12.75" customHeight="1">
      <c r="A741" s="168"/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</row>
    <row r="742" ht="12.75" customHeight="1">
      <c r="A742" s="168"/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</row>
    <row r="743" ht="12.75" customHeight="1">
      <c r="A743" s="168"/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</row>
    <row r="744" ht="12.75" customHeight="1">
      <c r="A744" s="168"/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</row>
    <row r="745" ht="12.75" customHeight="1">
      <c r="A745" s="168"/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</row>
    <row r="746" ht="12.75" customHeight="1">
      <c r="A746" s="168"/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</row>
    <row r="747" ht="12.75" customHeight="1">
      <c r="A747" s="168"/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</row>
    <row r="748" ht="12.75" customHeight="1">
      <c r="A748" s="168"/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</row>
    <row r="749" ht="12.75" customHeight="1">
      <c r="A749" s="168"/>
      <c r="B749" s="168"/>
      <c r="C749" s="168"/>
      <c r="D749" s="168"/>
      <c r="E749" s="168"/>
      <c r="F749" s="168"/>
      <c r="G749" s="168"/>
      <c r="H749" s="168"/>
      <c r="I749" s="168"/>
      <c r="J749" s="168"/>
      <c r="K749" s="168"/>
      <c r="L749" s="168"/>
      <c r="M749" s="168"/>
      <c r="N749" s="168"/>
      <c r="O749" s="168"/>
      <c r="P749" s="168"/>
      <c r="Q749" s="168"/>
      <c r="R749" s="168"/>
      <c r="S749" s="168"/>
      <c r="T749" s="168"/>
      <c r="U749" s="168"/>
      <c r="V749" s="168"/>
      <c r="W749" s="168"/>
      <c r="X749" s="168"/>
      <c r="Y749" s="168"/>
      <c r="Z749" s="168"/>
    </row>
    <row r="750" ht="12.75" customHeight="1">
      <c r="A750" s="168"/>
      <c r="B750" s="168"/>
      <c r="C750" s="168"/>
      <c r="D750" s="168"/>
      <c r="E750" s="168"/>
      <c r="F750" s="168"/>
      <c r="G750" s="168"/>
      <c r="H750" s="168"/>
      <c r="I750" s="168"/>
      <c r="J750" s="168"/>
      <c r="K750" s="168"/>
      <c r="L750" s="168"/>
      <c r="M750" s="168"/>
      <c r="N750" s="168"/>
      <c r="O750" s="168"/>
      <c r="P750" s="168"/>
      <c r="Q750" s="168"/>
      <c r="R750" s="168"/>
      <c r="S750" s="168"/>
      <c r="T750" s="168"/>
      <c r="U750" s="168"/>
      <c r="V750" s="168"/>
      <c r="W750" s="168"/>
      <c r="X750" s="168"/>
      <c r="Y750" s="168"/>
      <c r="Z750" s="168"/>
    </row>
    <row r="751" ht="12.75" customHeight="1">
      <c r="A751" s="168"/>
      <c r="B751" s="168"/>
      <c r="C751" s="168"/>
      <c r="D751" s="168"/>
      <c r="E751" s="168"/>
      <c r="F751" s="168"/>
      <c r="G751" s="168"/>
      <c r="H751" s="168"/>
      <c r="I751" s="168"/>
      <c r="J751" s="168"/>
      <c r="K751" s="168"/>
      <c r="L751" s="168"/>
      <c r="M751" s="168"/>
      <c r="N751" s="168"/>
      <c r="O751" s="168"/>
      <c r="P751" s="168"/>
      <c r="Q751" s="168"/>
      <c r="R751" s="168"/>
      <c r="S751" s="168"/>
      <c r="T751" s="168"/>
      <c r="U751" s="168"/>
      <c r="V751" s="168"/>
      <c r="W751" s="168"/>
      <c r="X751" s="168"/>
      <c r="Y751" s="168"/>
      <c r="Z751" s="168"/>
    </row>
    <row r="752" ht="12.75" customHeight="1">
      <c r="A752" s="168"/>
      <c r="B752" s="168"/>
      <c r="C752" s="168"/>
      <c r="D752" s="168"/>
      <c r="E752" s="168"/>
      <c r="F752" s="168"/>
      <c r="G752" s="168"/>
      <c r="H752" s="168"/>
      <c r="I752" s="168"/>
      <c r="J752" s="168"/>
      <c r="K752" s="168"/>
      <c r="L752" s="168"/>
      <c r="M752" s="168"/>
      <c r="N752" s="168"/>
      <c r="O752" s="168"/>
      <c r="P752" s="168"/>
      <c r="Q752" s="168"/>
      <c r="R752" s="168"/>
      <c r="S752" s="168"/>
      <c r="T752" s="168"/>
      <c r="U752" s="168"/>
      <c r="V752" s="168"/>
      <c r="W752" s="168"/>
      <c r="X752" s="168"/>
      <c r="Y752" s="168"/>
      <c r="Z752" s="168"/>
    </row>
    <row r="753" ht="12.75" customHeight="1">
      <c r="A753" s="168"/>
      <c r="B753" s="168"/>
      <c r="C753" s="168"/>
      <c r="D753" s="168"/>
      <c r="E753" s="168"/>
      <c r="F753" s="168"/>
      <c r="G753" s="168"/>
      <c r="H753" s="168"/>
      <c r="I753" s="168"/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  <c r="T753" s="168"/>
      <c r="U753" s="168"/>
      <c r="V753" s="168"/>
      <c r="W753" s="168"/>
      <c r="X753" s="168"/>
      <c r="Y753" s="168"/>
      <c r="Z753" s="168"/>
    </row>
    <row r="754" ht="12.75" customHeight="1">
      <c r="A754" s="168"/>
      <c r="B754" s="168"/>
      <c r="C754" s="168"/>
      <c r="D754" s="168"/>
      <c r="E754" s="168"/>
      <c r="F754" s="168"/>
      <c r="G754" s="168"/>
      <c r="H754" s="168"/>
      <c r="I754" s="168"/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  <c r="T754" s="168"/>
      <c r="U754" s="168"/>
      <c r="V754" s="168"/>
      <c r="W754" s="168"/>
      <c r="X754" s="168"/>
      <c r="Y754" s="168"/>
      <c r="Z754" s="168"/>
    </row>
    <row r="755" ht="12.75" customHeight="1">
      <c r="A755" s="168"/>
      <c r="B755" s="168"/>
      <c r="C755" s="168"/>
      <c r="D755" s="168"/>
      <c r="E755" s="168"/>
      <c r="F755" s="168"/>
      <c r="G755" s="168"/>
      <c r="H755" s="168"/>
      <c r="I755" s="168"/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  <c r="T755" s="168"/>
      <c r="U755" s="168"/>
      <c r="V755" s="168"/>
      <c r="W755" s="168"/>
      <c r="X755" s="168"/>
      <c r="Y755" s="168"/>
      <c r="Z755" s="168"/>
    </row>
    <row r="756" ht="12.75" customHeight="1">
      <c r="A756" s="168"/>
      <c r="B756" s="168"/>
      <c r="C756" s="168"/>
      <c r="D756" s="168"/>
      <c r="E756" s="168"/>
      <c r="F756" s="168"/>
      <c r="G756" s="168"/>
      <c r="H756" s="168"/>
      <c r="I756" s="168"/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  <c r="T756" s="168"/>
      <c r="U756" s="168"/>
      <c r="V756" s="168"/>
      <c r="W756" s="168"/>
      <c r="X756" s="168"/>
      <c r="Y756" s="168"/>
      <c r="Z756" s="168"/>
    </row>
    <row r="757" ht="12.75" customHeight="1">
      <c r="A757" s="168"/>
      <c r="B757" s="168"/>
      <c r="C757" s="168"/>
      <c r="D757" s="168"/>
      <c r="E757" s="168"/>
      <c r="F757" s="168"/>
      <c r="G757" s="168"/>
      <c r="H757" s="168"/>
      <c r="I757" s="168"/>
      <c r="J757" s="168"/>
      <c r="K757" s="168"/>
      <c r="L757" s="168"/>
      <c r="M757" s="168"/>
      <c r="N757" s="168"/>
      <c r="O757" s="168"/>
      <c r="P757" s="168"/>
      <c r="Q757" s="168"/>
      <c r="R757" s="168"/>
      <c r="S757" s="168"/>
      <c r="T757" s="168"/>
      <c r="U757" s="168"/>
      <c r="V757" s="168"/>
      <c r="W757" s="168"/>
      <c r="X757" s="168"/>
      <c r="Y757" s="168"/>
      <c r="Z757" s="168"/>
    </row>
    <row r="758" ht="12.75" customHeight="1">
      <c r="A758" s="168"/>
      <c r="B758" s="168"/>
      <c r="C758" s="168"/>
      <c r="D758" s="168"/>
      <c r="E758" s="168"/>
      <c r="F758" s="168"/>
      <c r="G758" s="168"/>
      <c r="H758" s="168"/>
      <c r="I758" s="168"/>
      <c r="J758" s="168"/>
      <c r="K758" s="168"/>
      <c r="L758" s="168"/>
      <c r="M758" s="168"/>
      <c r="N758" s="168"/>
      <c r="O758" s="168"/>
      <c r="P758" s="168"/>
      <c r="Q758" s="168"/>
      <c r="R758" s="168"/>
      <c r="S758" s="168"/>
      <c r="T758" s="168"/>
      <c r="U758" s="168"/>
      <c r="V758" s="168"/>
      <c r="W758" s="168"/>
      <c r="X758" s="168"/>
      <c r="Y758" s="168"/>
      <c r="Z758" s="168"/>
    </row>
    <row r="759" ht="12.75" customHeight="1">
      <c r="A759" s="168"/>
      <c r="B759" s="168"/>
      <c r="C759" s="168"/>
      <c r="D759" s="168"/>
      <c r="E759" s="168"/>
      <c r="F759" s="168"/>
      <c r="G759" s="168"/>
      <c r="H759" s="168"/>
      <c r="I759" s="168"/>
      <c r="J759" s="168"/>
      <c r="K759" s="168"/>
      <c r="L759" s="168"/>
      <c r="M759" s="168"/>
      <c r="N759" s="168"/>
      <c r="O759" s="168"/>
      <c r="P759" s="168"/>
      <c r="Q759" s="168"/>
      <c r="R759" s="168"/>
      <c r="S759" s="168"/>
      <c r="T759" s="168"/>
      <c r="U759" s="168"/>
      <c r="V759" s="168"/>
      <c r="W759" s="168"/>
      <c r="X759" s="168"/>
      <c r="Y759" s="168"/>
      <c r="Z759" s="168"/>
    </row>
    <row r="760" ht="12.75" customHeight="1">
      <c r="A760" s="168"/>
      <c r="B760" s="168"/>
      <c r="C760" s="168"/>
      <c r="D760" s="168"/>
      <c r="E760" s="168"/>
      <c r="F760" s="168"/>
      <c r="G760" s="168"/>
      <c r="H760" s="168"/>
      <c r="I760" s="168"/>
      <c r="J760" s="168"/>
      <c r="K760" s="168"/>
      <c r="L760" s="168"/>
      <c r="M760" s="168"/>
      <c r="N760" s="168"/>
      <c r="O760" s="168"/>
      <c r="P760" s="168"/>
      <c r="Q760" s="168"/>
      <c r="R760" s="168"/>
      <c r="S760" s="168"/>
      <c r="T760" s="168"/>
      <c r="U760" s="168"/>
      <c r="V760" s="168"/>
      <c r="W760" s="168"/>
      <c r="X760" s="168"/>
      <c r="Y760" s="168"/>
      <c r="Z760" s="168"/>
    </row>
    <row r="761" ht="12.75" customHeight="1">
      <c r="A761" s="168"/>
      <c r="B761" s="168"/>
      <c r="C761" s="168"/>
      <c r="D761" s="168"/>
      <c r="E761" s="168"/>
      <c r="F761" s="168"/>
      <c r="G761" s="168"/>
      <c r="H761" s="168"/>
      <c r="I761" s="168"/>
      <c r="J761" s="168"/>
      <c r="K761" s="168"/>
      <c r="L761" s="168"/>
      <c r="M761" s="168"/>
      <c r="N761" s="168"/>
      <c r="O761" s="168"/>
      <c r="P761" s="168"/>
      <c r="Q761" s="168"/>
      <c r="R761" s="168"/>
      <c r="S761" s="168"/>
      <c r="T761" s="168"/>
      <c r="U761" s="168"/>
      <c r="V761" s="168"/>
      <c r="W761" s="168"/>
      <c r="X761" s="168"/>
      <c r="Y761" s="168"/>
      <c r="Z761" s="168"/>
    </row>
    <row r="762" ht="12.75" customHeight="1">
      <c r="A762" s="168"/>
      <c r="B762" s="168"/>
      <c r="C762" s="168"/>
      <c r="D762" s="168"/>
      <c r="E762" s="168"/>
      <c r="F762" s="168"/>
      <c r="G762" s="168"/>
      <c r="H762" s="168"/>
      <c r="I762" s="168"/>
      <c r="J762" s="168"/>
      <c r="K762" s="168"/>
      <c r="L762" s="168"/>
      <c r="M762" s="168"/>
      <c r="N762" s="168"/>
      <c r="O762" s="168"/>
      <c r="P762" s="168"/>
      <c r="Q762" s="168"/>
      <c r="R762" s="168"/>
      <c r="S762" s="168"/>
      <c r="T762" s="168"/>
      <c r="U762" s="168"/>
      <c r="V762" s="168"/>
      <c r="W762" s="168"/>
      <c r="X762" s="168"/>
      <c r="Y762" s="168"/>
      <c r="Z762" s="168"/>
    </row>
    <row r="763" ht="12.75" customHeight="1">
      <c r="A763" s="168"/>
      <c r="B763" s="168"/>
      <c r="C763" s="168"/>
      <c r="D763" s="168"/>
      <c r="E763" s="168"/>
      <c r="F763" s="168"/>
      <c r="G763" s="168"/>
      <c r="H763" s="168"/>
      <c r="I763" s="168"/>
      <c r="J763" s="168"/>
      <c r="K763" s="168"/>
      <c r="L763" s="168"/>
      <c r="M763" s="168"/>
      <c r="N763" s="168"/>
      <c r="O763" s="168"/>
      <c r="P763" s="168"/>
      <c r="Q763" s="168"/>
      <c r="R763" s="168"/>
      <c r="S763" s="168"/>
      <c r="T763" s="168"/>
      <c r="U763" s="168"/>
      <c r="V763" s="168"/>
      <c r="W763" s="168"/>
      <c r="X763" s="168"/>
      <c r="Y763" s="168"/>
      <c r="Z763" s="168"/>
    </row>
    <row r="764" ht="12.75" customHeight="1">
      <c r="A764" s="168"/>
      <c r="B764" s="168"/>
      <c r="C764" s="168"/>
      <c r="D764" s="168"/>
      <c r="E764" s="168"/>
      <c r="F764" s="168"/>
      <c r="G764" s="168"/>
      <c r="H764" s="168"/>
      <c r="I764" s="168"/>
      <c r="J764" s="168"/>
      <c r="K764" s="168"/>
      <c r="L764" s="168"/>
      <c r="M764" s="168"/>
      <c r="N764" s="168"/>
      <c r="O764" s="168"/>
      <c r="P764" s="168"/>
      <c r="Q764" s="168"/>
      <c r="R764" s="168"/>
      <c r="S764" s="168"/>
      <c r="T764" s="168"/>
      <c r="U764" s="168"/>
      <c r="V764" s="168"/>
      <c r="W764" s="168"/>
      <c r="X764" s="168"/>
      <c r="Y764" s="168"/>
      <c r="Z764" s="168"/>
    </row>
    <row r="765" ht="12.75" customHeight="1">
      <c r="A765" s="168"/>
      <c r="B765" s="168"/>
      <c r="C765" s="168"/>
      <c r="D765" s="168"/>
      <c r="E765" s="168"/>
      <c r="F765" s="168"/>
      <c r="G765" s="168"/>
      <c r="H765" s="168"/>
      <c r="I765" s="168"/>
      <c r="J765" s="168"/>
      <c r="K765" s="168"/>
      <c r="L765" s="168"/>
      <c r="M765" s="168"/>
      <c r="N765" s="168"/>
      <c r="O765" s="168"/>
      <c r="P765" s="168"/>
      <c r="Q765" s="168"/>
      <c r="R765" s="168"/>
      <c r="S765" s="168"/>
      <c r="T765" s="168"/>
      <c r="U765" s="168"/>
      <c r="V765" s="168"/>
      <c r="W765" s="168"/>
      <c r="X765" s="168"/>
      <c r="Y765" s="168"/>
      <c r="Z765" s="168"/>
    </row>
    <row r="766" ht="12.75" customHeight="1">
      <c r="A766" s="168"/>
      <c r="B766" s="168"/>
      <c r="C766" s="168"/>
      <c r="D766" s="168"/>
      <c r="E766" s="168"/>
      <c r="F766" s="168"/>
      <c r="G766" s="168"/>
      <c r="H766" s="168"/>
      <c r="I766" s="168"/>
      <c r="J766" s="168"/>
      <c r="K766" s="168"/>
      <c r="L766" s="168"/>
      <c r="M766" s="168"/>
      <c r="N766" s="168"/>
      <c r="O766" s="168"/>
      <c r="P766" s="168"/>
      <c r="Q766" s="168"/>
      <c r="R766" s="168"/>
      <c r="S766" s="168"/>
      <c r="T766" s="168"/>
      <c r="U766" s="168"/>
      <c r="V766" s="168"/>
      <c r="W766" s="168"/>
      <c r="X766" s="168"/>
      <c r="Y766" s="168"/>
      <c r="Z766" s="168"/>
    </row>
    <row r="767" ht="12.75" customHeight="1">
      <c r="A767" s="168"/>
      <c r="B767" s="168"/>
      <c r="C767" s="168"/>
      <c r="D767" s="168"/>
      <c r="E767" s="168"/>
      <c r="F767" s="168"/>
      <c r="G767" s="168"/>
      <c r="H767" s="168"/>
      <c r="I767" s="168"/>
      <c r="J767" s="168"/>
      <c r="K767" s="168"/>
      <c r="L767" s="168"/>
      <c r="M767" s="168"/>
      <c r="N767" s="168"/>
      <c r="O767" s="168"/>
      <c r="P767" s="168"/>
      <c r="Q767" s="168"/>
      <c r="R767" s="168"/>
      <c r="S767" s="168"/>
      <c r="T767" s="168"/>
      <c r="U767" s="168"/>
      <c r="V767" s="168"/>
      <c r="W767" s="168"/>
      <c r="X767" s="168"/>
      <c r="Y767" s="168"/>
      <c r="Z767" s="168"/>
    </row>
    <row r="768" ht="12.75" customHeight="1">
      <c r="A768" s="168"/>
      <c r="B768" s="168"/>
      <c r="C768" s="168"/>
      <c r="D768" s="168"/>
      <c r="E768" s="168"/>
      <c r="F768" s="168"/>
      <c r="G768" s="168"/>
      <c r="H768" s="168"/>
      <c r="I768" s="168"/>
      <c r="J768" s="168"/>
      <c r="K768" s="168"/>
      <c r="L768" s="168"/>
      <c r="M768" s="168"/>
      <c r="N768" s="168"/>
      <c r="O768" s="168"/>
      <c r="P768" s="168"/>
      <c r="Q768" s="168"/>
      <c r="R768" s="168"/>
      <c r="S768" s="168"/>
      <c r="T768" s="168"/>
      <c r="U768" s="168"/>
      <c r="V768" s="168"/>
      <c r="W768" s="168"/>
      <c r="X768" s="168"/>
      <c r="Y768" s="168"/>
      <c r="Z768" s="168"/>
    </row>
    <row r="769" ht="12.75" customHeight="1">
      <c r="A769" s="168"/>
      <c r="B769" s="168"/>
      <c r="C769" s="168"/>
      <c r="D769" s="168"/>
      <c r="E769" s="168"/>
      <c r="F769" s="168"/>
      <c r="G769" s="168"/>
      <c r="H769" s="168"/>
      <c r="I769" s="168"/>
      <c r="J769" s="168"/>
      <c r="K769" s="168"/>
      <c r="L769" s="168"/>
      <c r="M769" s="168"/>
      <c r="N769" s="168"/>
      <c r="O769" s="168"/>
      <c r="P769" s="168"/>
      <c r="Q769" s="168"/>
      <c r="R769" s="168"/>
      <c r="S769" s="168"/>
      <c r="T769" s="168"/>
      <c r="U769" s="168"/>
      <c r="V769" s="168"/>
      <c r="W769" s="168"/>
      <c r="X769" s="168"/>
      <c r="Y769" s="168"/>
      <c r="Z769" s="168"/>
    </row>
    <row r="770" ht="12.75" customHeight="1">
      <c r="A770" s="168"/>
      <c r="B770" s="168"/>
      <c r="C770" s="168"/>
      <c r="D770" s="168"/>
      <c r="E770" s="168"/>
      <c r="F770" s="168"/>
      <c r="G770" s="168"/>
      <c r="H770" s="168"/>
      <c r="I770" s="168"/>
      <c r="J770" s="168"/>
      <c r="K770" s="168"/>
      <c r="L770" s="168"/>
      <c r="M770" s="168"/>
      <c r="N770" s="168"/>
      <c r="O770" s="168"/>
      <c r="P770" s="168"/>
      <c r="Q770" s="168"/>
      <c r="R770" s="168"/>
      <c r="S770" s="168"/>
      <c r="T770" s="168"/>
      <c r="U770" s="168"/>
      <c r="V770" s="168"/>
      <c r="W770" s="168"/>
      <c r="X770" s="168"/>
      <c r="Y770" s="168"/>
      <c r="Z770" s="168"/>
    </row>
    <row r="771" ht="12.75" customHeight="1">
      <c r="A771" s="168"/>
      <c r="B771" s="168"/>
      <c r="C771" s="168"/>
      <c r="D771" s="168"/>
      <c r="E771" s="168"/>
      <c r="F771" s="168"/>
      <c r="G771" s="168"/>
      <c r="H771" s="168"/>
      <c r="I771" s="168"/>
      <c r="J771" s="168"/>
      <c r="K771" s="168"/>
      <c r="L771" s="168"/>
      <c r="M771" s="168"/>
      <c r="N771" s="168"/>
      <c r="O771" s="168"/>
      <c r="P771" s="168"/>
      <c r="Q771" s="168"/>
      <c r="R771" s="168"/>
      <c r="S771" s="168"/>
      <c r="T771" s="168"/>
      <c r="U771" s="168"/>
      <c r="V771" s="168"/>
      <c r="W771" s="168"/>
      <c r="X771" s="168"/>
      <c r="Y771" s="168"/>
      <c r="Z771" s="168"/>
    </row>
    <row r="772" ht="12.75" customHeight="1">
      <c r="A772" s="168"/>
      <c r="B772" s="168"/>
      <c r="C772" s="168"/>
      <c r="D772" s="168"/>
      <c r="E772" s="168"/>
      <c r="F772" s="168"/>
      <c r="G772" s="168"/>
      <c r="H772" s="168"/>
      <c r="I772" s="168"/>
      <c r="J772" s="168"/>
      <c r="K772" s="168"/>
      <c r="L772" s="168"/>
      <c r="M772" s="168"/>
      <c r="N772" s="168"/>
      <c r="O772" s="168"/>
      <c r="P772" s="168"/>
      <c r="Q772" s="168"/>
      <c r="R772" s="168"/>
      <c r="S772" s="168"/>
      <c r="T772" s="168"/>
      <c r="U772" s="168"/>
      <c r="V772" s="168"/>
      <c r="W772" s="168"/>
      <c r="X772" s="168"/>
      <c r="Y772" s="168"/>
      <c r="Z772" s="168"/>
    </row>
    <row r="773" ht="12.75" customHeight="1">
      <c r="A773" s="168"/>
      <c r="B773" s="168"/>
      <c r="C773" s="168"/>
      <c r="D773" s="168"/>
      <c r="E773" s="168"/>
      <c r="F773" s="168"/>
      <c r="G773" s="168"/>
      <c r="H773" s="168"/>
      <c r="I773" s="168"/>
      <c r="J773" s="168"/>
      <c r="K773" s="168"/>
      <c r="L773" s="168"/>
      <c r="M773" s="168"/>
      <c r="N773" s="168"/>
      <c r="O773" s="168"/>
      <c r="P773" s="168"/>
      <c r="Q773" s="168"/>
      <c r="R773" s="168"/>
      <c r="S773" s="168"/>
      <c r="T773" s="168"/>
      <c r="U773" s="168"/>
      <c r="V773" s="168"/>
      <c r="W773" s="168"/>
      <c r="X773" s="168"/>
      <c r="Y773" s="168"/>
      <c r="Z773" s="168"/>
    </row>
    <row r="774" ht="12.75" customHeight="1">
      <c r="A774" s="168"/>
      <c r="B774" s="168"/>
      <c r="C774" s="168"/>
      <c r="D774" s="168"/>
      <c r="E774" s="168"/>
      <c r="F774" s="168"/>
      <c r="G774" s="168"/>
      <c r="H774" s="168"/>
      <c r="I774" s="168"/>
      <c r="J774" s="168"/>
      <c r="K774" s="168"/>
      <c r="L774" s="168"/>
      <c r="M774" s="168"/>
      <c r="N774" s="168"/>
      <c r="O774" s="168"/>
      <c r="P774" s="168"/>
      <c r="Q774" s="168"/>
      <c r="R774" s="168"/>
      <c r="S774" s="168"/>
      <c r="T774" s="168"/>
      <c r="U774" s="168"/>
      <c r="V774" s="168"/>
      <c r="W774" s="168"/>
      <c r="X774" s="168"/>
      <c r="Y774" s="168"/>
      <c r="Z774" s="168"/>
    </row>
    <row r="775" ht="12.75" customHeight="1">
      <c r="A775" s="168"/>
      <c r="B775" s="168"/>
      <c r="C775" s="168"/>
      <c r="D775" s="168"/>
      <c r="E775" s="168"/>
      <c r="F775" s="168"/>
      <c r="G775" s="168"/>
      <c r="H775" s="168"/>
      <c r="I775" s="168"/>
      <c r="J775" s="168"/>
      <c r="K775" s="168"/>
      <c r="L775" s="168"/>
      <c r="M775" s="168"/>
      <c r="N775" s="168"/>
      <c r="O775" s="168"/>
      <c r="P775" s="168"/>
      <c r="Q775" s="168"/>
      <c r="R775" s="168"/>
      <c r="S775" s="168"/>
      <c r="T775" s="168"/>
      <c r="U775" s="168"/>
      <c r="V775" s="168"/>
      <c r="W775" s="168"/>
      <c r="X775" s="168"/>
      <c r="Y775" s="168"/>
      <c r="Z775" s="168"/>
    </row>
    <row r="776" ht="12.75" customHeight="1">
      <c r="A776" s="168"/>
      <c r="B776" s="168"/>
      <c r="C776" s="168"/>
      <c r="D776" s="168"/>
      <c r="E776" s="168"/>
      <c r="F776" s="168"/>
      <c r="G776" s="168"/>
      <c r="H776" s="168"/>
      <c r="I776" s="168"/>
      <c r="J776" s="168"/>
      <c r="K776" s="168"/>
      <c r="L776" s="168"/>
      <c r="M776" s="168"/>
      <c r="N776" s="168"/>
      <c r="O776" s="168"/>
      <c r="P776" s="168"/>
      <c r="Q776" s="168"/>
      <c r="R776" s="168"/>
      <c r="S776" s="168"/>
      <c r="T776" s="168"/>
      <c r="U776" s="168"/>
      <c r="V776" s="168"/>
      <c r="W776" s="168"/>
      <c r="X776" s="168"/>
      <c r="Y776" s="168"/>
      <c r="Z776" s="168"/>
    </row>
    <row r="777" ht="12.75" customHeight="1">
      <c r="A777" s="168"/>
      <c r="B777" s="168"/>
      <c r="C777" s="168"/>
      <c r="D777" s="168"/>
      <c r="E777" s="168"/>
      <c r="F777" s="168"/>
      <c r="G777" s="168"/>
      <c r="H777" s="168"/>
      <c r="I777" s="168"/>
      <c r="J777" s="168"/>
      <c r="K777" s="168"/>
      <c r="L777" s="168"/>
      <c r="M777" s="168"/>
      <c r="N777" s="168"/>
      <c r="O777" s="168"/>
      <c r="P777" s="168"/>
      <c r="Q777" s="168"/>
      <c r="R777" s="168"/>
      <c r="S777" s="168"/>
      <c r="T777" s="168"/>
      <c r="U777" s="168"/>
      <c r="V777" s="168"/>
      <c r="W777" s="168"/>
      <c r="X777" s="168"/>
      <c r="Y777" s="168"/>
      <c r="Z777" s="168"/>
    </row>
    <row r="778" ht="12.75" customHeight="1">
      <c r="A778" s="168"/>
      <c r="B778" s="168"/>
      <c r="C778" s="168"/>
      <c r="D778" s="168"/>
      <c r="E778" s="168"/>
      <c r="F778" s="168"/>
      <c r="G778" s="168"/>
      <c r="H778" s="168"/>
      <c r="I778" s="168"/>
      <c r="J778" s="168"/>
      <c r="K778" s="168"/>
      <c r="L778" s="168"/>
      <c r="M778" s="168"/>
      <c r="N778" s="168"/>
      <c r="O778" s="168"/>
      <c r="P778" s="168"/>
      <c r="Q778" s="168"/>
      <c r="R778" s="168"/>
      <c r="S778" s="168"/>
      <c r="T778" s="168"/>
      <c r="U778" s="168"/>
      <c r="V778" s="168"/>
      <c r="W778" s="168"/>
      <c r="X778" s="168"/>
      <c r="Y778" s="168"/>
      <c r="Z778" s="168"/>
    </row>
    <row r="779" ht="12.75" customHeight="1">
      <c r="A779" s="168"/>
      <c r="B779" s="168"/>
      <c r="C779" s="168"/>
      <c r="D779" s="168"/>
      <c r="E779" s="168"/>
      <c r="F779" s="168"/>
      <c r="G779" s="168"/>
      <c r="H779" s="168"/>
      <c r="I779" s="168"/>
      <c r="J779" s="168"/>
      <c r="K779" s="168"/>
      <c r="L779" s="168"/>
      <c r="M779" s="168"/>
      <c r="N779" s="168"/>
      <c r="O779" s="168"/>
      <c r="P779" s="168"/>
      <c r="Q779" s="168"/>
      <c r="R779" s="168"/>
      <c r="S779" s="168"/>
      <c r="T779" s="168"/>
      <c r="U779" s="168"/>
      <c r="V779" s="168"/>
      <c r="W779" s="168"/>
      <c r="X779" s="168"/>
      <c r="Y779" s="168"/>
      <c r="Z779" s="168"/>
    </row>
    <row r="780" ht="12.75" customHeight="1">
      <c r="A780" s="168"/>
      <c r="B780" s="168"/>
      <c r="C780" s="168"/>
      <c r="D780" s="168"/>
      <c r="E780" s="168"/>
      <c r="F780" s="168"/>
      <c r="G780" s="168"/>
      <c r="H780" s="168"/>
      <c r="I780" s="168"/>
      <c r="J780" s="168"/>
      <c r="K780" s="168"/>
      <c r="L780" s="168"/>
      <c r="M780" s="168"/>
      <c r="N780" s="168"/>
      <c r="O780" s="168"/>
      <c r="P780" s="168"/>
      <c r="Q780" s="168"/>
      <c r="R780" s="168"/>
      <c r="S780" s="168"/>
      <c r="T780" s="168"/>
      <c r="U780" s="168"/>
      <c r="V780" s="168"/>
      <c r="W780" s="168"/>
      <c r="X780" s="168"/>
      <c r="Y780" s="168"/>
      <c r="Z780" s="168"/>
    </row>
    <row r="781" ht="12.75" customHeight="1">
      <c r="A781" s="168"/>
      <c r="B781" s="168"/>
      <c r="C781" s="168"/>
      <c r="D781" s="168"/>
      <c r="E781" s="168"/>
      <c r="F781" s="168"/>
      <c r="G781" s="168"/>
      <c r="H781" s="168"/>
      <c r="I781" s="168"/>
      <c r="J781" s="168"/>
      <c r="K781" s="168"/>
      <c r="L781" s="168"/>
      <c r="M781" s="168"/>
      <c r="N781" s="168"/>
      <c r="O781" s="168"/>
      <c r="P781" s="168"/>
      <c r="Q781" s="168"/>
      <c r="R781" s="168"/>
      <c r="S781" s="168"/>
      <c r="T781" s="168"/>
      <c r="U781" s="168"/>
      <c r="V781" s="168"/>
      <c r="W781" s="168"/>
      <c r="X781" s="168"/>
      <c r="Y781" s="168"/>
      <c r="Z781" s="168"/>
    </row>
    <row r="782" ht="12.75" customHeight="1">
      <c r="A782" s="168"/>
      <c r="B782" s="168"/>
      <c r="C782" s="168"/>
      <c r="D782" s="168"/>
      <c r="E782" s="168"/>
      <c r="F782" s="168"/>
      <c r="G782" s="168"/>
      <c r="H782" s="168"/>
      <c r="I782" s="168"/>
      <c r="J782" s="168"/>
      <c r="K782" s="168"/>
      <c r="L782" s="168"/>
      <c r="M782" s="168"/>
      <c r="N782" s="168"/>
      <c r="O782" s="168"/>
      <c r="P782" s="168"/>
      <c r="Q782" s="168"/>
      <c r="R782" s="168"/>
      <c r="S782" s="168"/>
      <c r="T782" s="168"/>
      <c r="U782" s="168"/>
      <c r="V782" s="168"/>
      <c r="W782" s="168"/>
      <c r="X782" s="168"/>
      <c r="Y782" s="168"/>
      <c r="Z782" s="168"/>
    </row>
    <row r="783" ht="12.75" customHeight="1">
      <c r="A783" s="168"/>
      <c r="B783" s="168"/>
      <c r="C783" s="168"/>
      <c r="D783" s="168"/>
      <c r="E783" s="168"/>
      <c r="F783" s="168"/>
      <c r="G783" s="168"/>
      <c r="H783" s="168"/>
      <c r="I783" s="168"/>
      <c r="J783" s="168"/>
      <c r="K783" s="168"/>
      <c r="L783" s="168"/>
      <c r="M783" s="168"/>
      <c r="N783" s="168"/>
      <c r="O783" s="168"/>
      <c r="P783" s="168"/>
      <c r="Q783" s="168"/>
      <c r="R783" s="168"/>
      <c r="S783" s="168"/>
      <c r="T783" s="168"/>
      <c r="U783" s="168"/>
      <c r="V783" s="168"/>
      <c r="W783" s="168"/>
      <c r="X783" s="168"/>
      <c r="Y783" s="168"/>
      <c r="Z783" s="168"/>
    </row>
    <row r="784" ht="12.75" customHeight="1">
      <c r="A784" s="168"/>
      <c r="B784" s="168"/>
      <c r="C784" s="168"/>
      <c r="D784" s="168"/>
      <c r="E784" s="168"/>
      <c r="F784" s="168"/>
      <c r="G784" s="168"/>
      <c r="H784" s="168"/>
      <c r="I784" s="168"/>
      <c r="J784" s="168"/>
      <c r="K784" s="168"/>
      <c r="L784" s="168"/>
      <c r="M784" s="168"/>
      <c r="N784" s="168"/>
      <c r="O784" s="168"/>
      <c r="P784" s="168"/>
      <c r="Q784" s="168"/>
      <c r="R784" s="168"/>
      <c r="S784" s="168"/>
      <c r="T784" s="168"/>
      <c r="U784" s="168"/>
      <c r="V784" s="168"/>
      <c r="W784" s="168"/>
      <c r="X784" s="168"/>
      <c r="Y784" s="168"/>
      <c r="Z784" s="168"/>
    </row>
    <row r="785" ht="12.75" customHeight="1">
      <c r="A785" s="168"/>
      <c r="B785" s="168"/>
      <c r="C785" s="168"/>
      <c r="D785" s="168"/>
      <c r="E785" s="168"/>
      <c r="F785" s="168"/>
      <c r="G785" s="168"/>
      <c r="H785" s="168"/>
      <c r="I785" s="168"/>
      <c r="J785" s="168"/>
      <c r="K785" s="168"/>
      <c r="L785" s="168"/>
      <c r="M785" s="168"/>
      <c r="N785" s="168"/>
      <c r="O785" s="168"/>
      <c r="P785" s="168"/>
      <c r="Q785" s="168"/>
      <c r="R785" s="168"/>
      <c r="S785" s="168"/>
      <c r="T785" s="168"/>
      <c r="U785" s="168"/>
      <c r="V785" s="168"/>
      <c r="W785" s="168"/>
      <c r="X785" s="168"/>
      <c r="Y785" s="168"/>
      <c r="Z785" s="168"/>
    </row>
    <row r="786" ht="12.75" customHeight="1">
      <c r="A786" s="168"/>
      <c r="B786" s="168"/>
      <c r="C786" s="168"/>
      <c r="D786" s="168"/>
      <c r="E786" s="168"/>
      <c r="F786" s="168"/>
      <c r="G786" s="168"/>
      <c r="H786" s="168"/>
      <c r="I786" s="168"/>
      <c r="J786" s="168"/>
      <c r="K786" s="168"/>
      <c r="L786" s="168"/>
      <c r="M786" s="168"/>
      <c r="N786" s="168"/>
      <c r="O786" s="168"/>
      <c r="P786" s="168"/>
      <c r="Q786" s="168"/>
      <c r="R786" s="168"/>
      <c r="S786" s="168"/>
      <c r="T786" s="168"/>
      <c r="U786" s="168"/>
      <c r="V786" s="168"/>
      <c r="W786" s="168"/>
      <c r="X786" s="168"/>
      <c r="Y786" s="168"/>
      <c r="Z786" s="168"/>
    </row>
    <row r="787" ht="12.75" customHeight="1">
      <c r="A787" s="168"/>
      <c r="B787" s="168"/>
      <c r="C787" s="168"/>
      <c r="D787" s="168"/>
      <c r="E787" s="168"/>
      <c r="F787" s="168"/>
      <c r="G787" s="168"/>
      <c r="H787" s="168"/>
      <c r="I787" s="168"/>
      <c r="J787" s="168"/>
      <c r="K787" s="168"/>
      <c r="L787" s="168"/>
      <c r="M787" s="168"/>
      <c r="N787" s="168"/>
      <c r="O787" s="168"/>
      <c r="P787" s="168"/>
      <c r="Q787" s="168"/>
      <c r="R787" s="168"/>
      <c r="S787" s="168"/>
      <c r="T787" s="168"/>
      <c r="U787" s="168"/>
      <c r="V787" s="168"/>
      <c r="W787" s="168"/>
      <c r="X787" s="168"/>
      <c r="Y787" s="168"/>
      <c r="Z787" s="168"/>
    </row>
    <row r="788" ht="12.75" customHeight="1">
      <c r="A788" s="168"/>
      <c r="B788" s="168"/>
      <c r="C788" s="168"/>
      <c r="D788" s="168"/>
      <c r="E788" s="168"/>
      <c r="F788" s="168"/>
      <c r="G788" s="168"/>
      <c r="H788" s="168"/>
      <c r="I788" s="168"/>
      <c r="J788" s="168"/>
      <c r="K788" s="168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</row>
    <row r="789" ht="12.75" customHeight="1">
      <c r="A789" s="168"/>
      <c r="B789" s="168"/>
      <c r="C789" s="168"/>
      <c r="D789" s="168"/>
      <c r="E789" s="168"/>
      <c r="F789" s="168"/>
      <c r="G789" s="168"/>
      <c r="H789" s="168"/>
      <c r="I789" s="168"/>
      <c r="J789" s="168"/>
      <c r="K789" s="168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</row>
    <row r="790" ht="12.75" customHeight="1">
      <c r="A790" s="168"/>
      <c r="B790" s="168"/>
      <c r="C790" s="168"/>
      <c r="D790" s="168"/>
      <c r="E790" s="168"/>
      <c r="F790" s="168"/>
      <c r="G790" s="168"/>
      <c r="H790" s="168"/>
      <c r="I790" s="168"/>
      <c r="J790" s="168"/>
      <c r="K790" s="168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</row>
    <row r="791" ht="12.75" customHeight="1">
      <c r="A791" s="168"/>
      <c r="B791" s="168"/>
      <c r="C791" s="168"/>
      <c r="D791" s="168"/>
      <c r="E791" s="168"/>
      <c r="F791" s="168"/>
      <c r="G791" s="168"/>
      <c r="H791" s="168"/>
      <c r="I791" s="168"/>
      <c r="J791" s="168"/>
      <c r="K791" s="168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</row>
    <row r="792" ht="12.75" customHeight="1">
      <c r="A792" s="168"/>
      <c r="B792" s="168"/>
      <c r="C792" s="168"/>
      <c r="D792" s="168"/>
      <c r="E792" s="168"/>
      <c r="F792" s="168"/>
      <c r="G792" s="168"/>
      <c r="H792" s="168"/>
      <c r="I792" s="168"/>
      <c r="J792" s="168"/>
      <c r="K792" s="168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</row>
    <row r="793" ht="12.75" customHeight="1">
      <c r="A793" s="168"/>
      <c r="B793" s="168"/>
      <c r="C793" s="168"/>
      <c r="D793" s="168"/>
      <c r="E793" s="168"/>
      <c r="F793" s="168"/>
      <c r="G793" s="168"/>
      <c r="H793" s="168"/>
      <c r="I793" s="168"/>
      <c r="J793" s="168"/>
      <c r="K793" s="168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</row>
    <row r="794" ht="12.75" customHeight="1">
      <c r="A794" s="168"/>
      <c r="B794" s="168"/>
      <c r="C794" s="168"/>
      <c r="D794" s="168"/>
      <c r="E794" s="168"/>
      <c r="F794" s="168"/>
      <c r="G794" s="168"/>
      <c r="H794" s="168"/>
      <c r="I794" s="168"/>
      <c r="J794" s="168"/>
      <c r="K794" s="168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</row>
    <row r="795" ht="12.75" customHeight="1">
      <c r="A795" s="168"/>
      <c r="B795" s="168"/>
      <c r="C795" s="168"/>
      <c r="D795" s="168"/>
      <c r="E795" s="168"/>
      <c r="F795" s="168"/>
      <c r="G795" s="168"/>
      <c r="H795" s="168"/>
      <c r="I795" s="168"/>
      <c r="J795" s="168"/>
      <c r="K795" s="168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</row>
    <row r="796" ht="12.75" customHeight="1">
      <c r="A796" s="168"/>
      <c r="B796" s="168"/>
      <c r="C796" s="168"/>
      <c r="D796" s="168"/>
      <c r="E796" s="168"/>
      <c r="F796" s="168"/>
      <c r="G796" s="168"/>
      <c r="H796" s="168"/>
      <c r="I796" s="168"/>
      <c r="J796" s="168"/>
      <c r="K796" s="168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</row>
    <row r="797" ht="12.75" customHeight="1">
      <c r="A797" s="168"/>
      <c r="B797" s="168"/>
      <c r="C797" s="168"/>
      <c r="D797" s="168"/>
      <c r="E797" s="168"/>
      <c r="F797" s="168"/>
      <c r="G797" s="168"/>
      <c r="H797" s="168"/>
      <c r="I797" s="168"/>
      <c r="J797" s="168"/>
      <c r="K797" s="168"/>
      <c r="L797" s="168"/>
      <c r="M797" s="168"/>
      <c r="N797" s="168"/>
      <c r="O797" s="168"/>
      <c r="P797" s="168"/>
      <c r="Q797" s="168"/>
      <c r="R797" s="168"/>
      <c r="S797" s="168"/>
      <c r="T797" s="168"/>
      <c r="U797" s="168"/>
      <c r="V797" s="168"/>
      <c r="W797" s="168"/>
      <c r="X797" s="168"/>
      <c r="Y797" s="168"/>
      <c r="Z797" s="168"/>
    </row>
    <row r="798" ht="12.75" customHeight="1">
      <c r="A798" s="168"/>
      <c r="B798" s="168"/>
      <c r="C798" s="168"/>
      <c r="D798" s="168"/>
      <c r="E798" s="168"/>
      <c r="F798" s="168"/>
      <c r="G798" s="168"/>
      <c r="H798" s="168"/>
      <c r="I798" s="168"/>
      <c r="J798" s="168"/>
      <c r="K798" s="168"/>
      <c r="L798" s="168"/>
      <c r="M798" s="168"/>
      <c r="N798" s="168"/>
      <c r="O798" s="168"/>
      <c r="P798" s="168"/>
      <c r="Q798" s="168"/>
      <c r="R798" s="168"/>
      <c r="S798" s="168"/>
      <c r="T798" s="168"/>
      <c r="U798" s="168"/>
      <c r="V798" s="168"/>
      <c r="W798" s="168"/>
      <c r="X798" s="168"/>
      <c r="Y798" s="168"/>
      <c r="Z798" s="168"/>
    </row>
    <row r="799" ht="12.75" customHeight="1">
      <c r="A799" s="168"/>
      <c r="B799" s="168"/>
      <c r="C799" s="168"/>
      <c r="D799" s="168"/>
      <c r="E799" s="168"/>
      <c r="F799" s="168"/>
      <c r="G799" s="168"/>
      <c r="H799" s="168"/>
      <c r="I799" s="168"/>
      <c r="J799" s="168"/>
      <c r="K799" s="168"/>
      <c r="L799" s="168"/>
      <c r="M799" s="168"/>
      <c r="N799" s="168"/>
      <c r="O799" s="168"/>
      <c r="P799" s="168"/>
      <c r="Q799" s="168"/>
      <c r="R799" s="168"/>
      <c r="S799" s="168"/>
      <c r="T799" s="168"/>
      <c r="U799" s="168"/>
      <c r="V799" s="168"/>
      <c r="W799" s="168"/>
      <c r="X799" s="168"/>
      <c r="Y799" s="168"/>
      <c r="Z799" s="168"/>
    </row>
    <row r="800" ht="12.75" customHeight="1">
      <c r="A800" s="168"/>
      <c r="B800" s="168"/>
      <c r="C800" s="168"/>
      <c r="D800" s="168"/>
      <c r="E800" s="168"/>
      <c r="F800" s="168"/>
      <c r="G800" s="168"/>
      <c r="H800" s="168"/>
      <c r="I800" s="168"/>
      <c r="J800" s="168"/>
      <c r="K800" s="168"/>
      <c r="L800" s="168"/>
      <c r="M800" s="168"/>
      <c r="N800" s="168"/>
      <c r="O800" s="168"/>
      <c r="P800" s="168"/>
      <c r="Q800" s="168"/>
      <c r="R800" s="168"/>
      <c r="S800" s="168"/>
      <c r="T800" s="168"/>
      <c r="U800" s="168"/>
      <c r="V800" s="168"/>
      <c r="W800" s="168"/>
      <c r="X800" s="168"/>
      <c r="Y800" s="168"/>
      <c r="Z800" s="168"/>
    </row>
    <row r="801" ht="12.75" customHeight="1">
      <c r="A801" s="168"/>
      <c r="B801" s="168"/>
      <c r="C801" s="168"/>
      <c r="D801" s="168"/>
      <c r="E801" s="168"/>
      <c r="F801" s="168"/>
      <c r="G801" s="168"/>
      <c r="H801" s="168"/>
      <c r="I801" s="168"/>
      <c r="J801" s="168"/>
      <c r="K801" s="168"/>
      <c r="L801" s="168"/>
      <c r="M801" s="168"/>
      <c r="N801" s="168"/>
      <c r="O801" s="168"/>
      <c r="P801" s="168"/>
      <c r="Q801" s="168"/>
      <c r="R801" s="168"/>
      <c r="S801" s="168"/>
      <c r="T801" s="168"/>
      <c r="U801" s="168"/>
      <c r="V801" s="168"/>
      <c r="W801" s="168"/>
      <c r="X801" s="168"/>
      <c r="Y801" s="168"/>
      <c r="Z801" s="168"/>
    </row>
    <row r="802" ht="12.75" customHeight="1">
      <c r="A802" s="168"/>
      <c r="B802" s="168"/>
      <c r="C802" s="168"/>
      <c r="D802" s="168"/>
      <c r="E802" s="168"/>
      <c r="F802" s="168"/>
      <c r="G802" s="168"/>
      <c r="H802" s="168"/>
      <c r="I802" s="168"/>
      <c r="J802" s="168"/>
      <c r="K802" s="168"/>
      <c r="L802" s="168"/>
      <c r="M802" s="168"/>
      <c r="N802" s="168"/>
      <c r="O802" s="168"/>
      <c r="P802" s="168"/>
      <c r="Q802" s="168"/>
      <c r="R802" s="168"/>
      <c r="S802" s="168"/>
      <c r="T802" s="168"/>
      <c r="U802" s="168"/>
      <c r="V802" s="168"/>
      <c r="W802" s="168"/>
      <c r="X802" s="168"/>
      <c r="Y802" s="168"/>
      <c r="Z802" s="168"/>
    </row>
    <row r="803" ht="12.75" customHeight="1">
      <c r="A803" s="168"/>
      <c r="B803" s="168"/>
      <c r="C803" s="168"/>
      <c r="D803" s="168"/>
      <c r="E803" s="168"/>
      <c r="F803" s="168"/>
      <c r="G803" s="168"/>
      <c r="H803" s="168"/>
      <c r="I803" s="168"/>
      <c r="J803" s="168"/>
      <c r="K803" s="168"/>
      <c r="L803" s="168"/>
      <c r="M803" s="168"/>
      <c r="N803" s="168"/>
      <c r="O803" s="168"/>
      <c r="P803" s="168"/>
      <c r="Q803" s="168"/>
      <c r="R803" s="168"/>
      <c r="S803" s="168"/>
      <c r="T803" s="168"/>
      <c r="U803" s="168"/>
      <c r="V803" s="168"/>
      <c r="W803" s="168"/>
      <c r="X803" s="168"/>
      <c r="Y803" s="168"/>
      <c r="Z803" s="168"/>
    </row>
    <row r="804" ht="12.75" customHeight="1">
      <c r="A804" s="168"/>
      <c r="B804" s="168"/>
      <c r="C804" s="168"/>
      <c r="D804" s="168"/>
      <c r="E804" s="168"/>
      <c r="F804" s="168"/>
      <c r="G804" s="168"/>
      <c r="H804" s="168"/>
      <c r="I804" s="168"/>
      <c r="J804" s="168"/>
      <c r="K804" s="168"/>
      <c r="L804" s="168"/>
      <c r="M804" s="168"/>
      <c r="N804" s="168"/>
      <c r="O804" s="168"/>
      <c r="P804" s="168"/>
      <c r="Q804" s="168"/>
      <c r="R804" s="168"/>
      <c r="S804" s="168"/>
      <c r="T804" s="168"/>
      <c r="U804" s="168"/>
      <c r="V804" s="168"/>
      <c r="W804" s="168"/>
      <c r="X804" s="168"/>
      <c r="Y804" s="168"/>
      <c r="Z804" s="168"/>
    </row>
    <row r="805" ht="12.75" customHeight="1">
      <c r="A805" s="168"/>
      <c r="B805" s="168"/>
      <c r="C805" s="168"/>
      <c r="D805" s="168"/>
      <c r="E805" s="168"/>
      <c r="F805" s="168"/>
      <c r="G805" s="168"/>
      <c r="H805" s="168"/>
      <c r="I805" s="168"/>
      <c r="J805" s="168"/>
      <c r="K805" s="168"/>
      <c r="L805" s="168"/>
      <c r="M805" s="168"/>
      <c r="N805" s="168"/>
      <c r="O805" s="168"/>
      <c r="P805" s="168"/>
      <c r="Q805" s="168"/>
      <c r="R805" s="168"/>
      <c r="S805" s="168"/>
      <c r="T805" s="168"/>
      <c r="U805" s="168"/>
      <c r="V805" s="168"/>
      <c r="W805" s="168"/>
      <c r="X805" s="168"/>
      <c r="Y805" s="168"/>
      <c r="Z805" s="168"/>
    </row>
    <row r="806" ht="12.75" customHeight="1">
      <c r="A806" s="168"/>
      <c r="B806" s="168"/>
      <c r="C806" s="168"/>
      <c r="D806" s="168"/>
      <c r="E806" s="168"/>
      <c r="F806" s="168"/>
      <c r="G806" s="168"/>
      <c r="H806" s="168"/>
      <c r="I806" s="168"/>
      <c r="J806" s="168"/>
      <c r="K806" s="168"/>
      <c r="L806" s="168"/>
      <c r="M806" s="168"/>
      <c r="N806" s="168"/>
      <c r="O806" s="168"/>
      <c r="P806" s="168"/>
      <c r="Q806" s="168"/>
      <c r="R806" s="168"/>
      <c r="S806" s="168"/>
      <c r="T806" s="168"/>
      <c r="U806" s="168"/>
      <c r="V806" s="168"/>
      <c r="W806" s="168"/>
      <c r="X806" s="168"/>
      <c r="Y806" s="168"/>
      <c r="Z806" s="168"/>
    </row>
    <row r="807" ht="12.75" customHeight="1">
      <c r="A807" s="168"/>
      <c r="B807" s="168"/>
      <c r="C807" s="168"/>
      <c r="D807" s="168"/>
      <c r="E807" s="168"/>
      <c r="F807" s="168"/>
      <c r="G807" s="168"/>
      <c r="H807" s="168"/>
      <c r="I807" s="168"/>
      <c r="J807" s="168"/>
      <c r="K807" s="168"/>
      <c r="L807" s="168"/>
      <c r="M807" s="168"/>
      <c r="N807" s="168"/>
      <c r="O807" s="168"/>
      <c r="P807" s="168"/>
      <c r="Q807" s="168"/>
      <c r="R807" s="168"/>
      <c r="S807" s="168"/>
      <c r="T807" s="168"/>
      <c r="U807" s="168"/>
      <c r="V807" s="168"/>
      <c r="W807" s="168"/>
      <c r="X807" s="168"/>
      <c r="Y807" s="168"/>
      <c r="Z807" s="168"/>
    </row>
    <row r="808" ht="12.75" customHeight="1">
      <c r="A808" s="168"/>
      <c r="B808" s="168"/>
      <c r="C808" s="168"/>
      <c r="D808" s="168"/>
      <c r="E808" s="168"/>
      <c r="F808" s="168"/>
      <c r="G808" s="168"/>
      <c r="H808" s="168"/>
      <c r="I808" s="168"/>
      <c r="J808" s="168"/>
      <c r="K808" s="168"/>
      <c r="L808" s="168"/>
      <c r="M808" s="168"/>
      <c r="N808" s="168"/>
      <c r="O808" s="168"/>
      <c r="P808" s="168"/>
      <c r="Q808" s="168"/>
      <c r="R808" s="168"/>
      <c r="S808" s="168"/>
      <c r="T808" s="168"/>
      <c r="U808" s="168"/>
      <c r="V808" s="168"/>
      <c r="W808" s="168"/>
      <c r="X808" s="168"/>
      <c r="Y808" s="168"/>
      <c r="Z808" s="168"/>
    </row>
    <row r="809" ht="12.75" customHeight="1">
      <c r="A809" s="168"/>
      <c r="B809" s="168"/>
      <c r="C809" s="168"/>
      <c r="D809" s="168"/>
      <c r="E809" s="168"/>
      <c r="F809" s="168"/>
      <c r="G809" s="168"/>
      <c r="H809" s="168"/>
      <c r="I809" s="168"/>
      <c r="J809" s="168"/>
      <c r="K809" s="168"/>
      <c r="L809" s="168"/>
      <c r="M809" s="168"/>
      <c r="N809" s="168"/>
      <c r="O809" s="168"/>
      <c r="P809" s="168"/>
      <c r="Q809" s="168"/>
      <c r="R809" s="168"/>
      <c r="S809" s="168"/>
      <c r="T809" s="168"/>
      <c r="U809" s="168"/>
      <c r="V809" s="168"/>
      <c r="W809" s="168"/>
      <c r="X809" s="168"/>
      <c r="Y809" s="168"/>
      <c r="Z809" s="168"/>
    </row>
    <row r="810" ht="12.75" customHeight="1">
      <c r="A810" s="168"/>
      <c r="B810" s="168"/>
      <c r="C810" s="168"/>
      <c r="D810" s="168"/>
      <c r="E810" s="168"/>
      <c r="F810" s="168"/>
      <c r="G810" s="168"/>
      <c r="H810" s="168"/>
      <c r="I810" s="168"/>
      <c r="J810" s="168"/>
      <c r="K810" s="168"/>
      <c r="L810" s="168"/>
      <c r="M810" s="168"/>
      <c r="N810" s="168"/>
      <c r="O810" s="168"/>
      <c r="P810" s="168"/>
      <c r="Q810" s="168"/>
      <c r="R810" s="168"/>
      <c r="S810" s="168"/>
      <c r="T810" s="168"/>
      <c r="U810" s="168"/>
      <c r="V810" s="168"/>
      <c r="W810" s="168"/>
      <c r="X810" s="168"/>
      <c r="Y810" s="168"/>
      <c r="Z810" s="168"/>
    </row>
    <row r="811" ht="12.75" customHeight="1">
      <c r="A811" s="168"/>
      <c r="B811" s="168"/>
      <c r="C811" s="168"/>
      <c r="D811" s="168"/>
      <c r="E811" s="168"/>
      <c r="F811" s="168"/>
      <c r="G811" s="168"/>
      <c r="H811" s="168"/>
      <c r="I811" s="168"/>
      <c r="J811" s="168"/>
      <c r="K811" s="168"/>
      <c r="L811" s="168"/>
      <c r="M811" s="168"/>
      <c r="N811" s="168"/>
      <c r="O811" s="168"/>
      <c r="P811" s="168"/>
      <c r="Q811" s="168"/>
      <c r="R811" s="168"/>
      <c r="S811" s="168"/>
      <c r="T811" s="168"/>
      <c r="U811" s="168"/>
      <c r="V811" s="168"/>
      <c r="W811" s="168"/>
      <c r="X811" s="168"/>
      <c r="Y811" s="168"/>
      <c r="Z811" s="168"/>
    </row>
    <row r="812" ht="12.75" customHeight="1">
      <c r="A812" s="168"/>
      <c r="B812" s="168"/>
      <c r="C812" s="168"/>
      <c r="D812" s="168"/>
      <c r="E812" s="168"/>
      <c r="F812" s="168"/>
      <c r="G812" s="168"/>
      <c r="H812" s="168"/>
      <c r="I812" s="168"/>
      <c r="J812" s="168"/>
      <c r="K812" s="168"/>
      <c r="L812" s="168"/>
      <c r="M812" s="168"/>
      <c r="N812" s="168"/>
      <c r="O812" s="168"/>
      <c r="P812" s="168"/>
      <c r="Q812" s="168"/>
      <c r="R812" s="168"/>
      <c r="S812" s="168"/>
      <c r="T812" s="168"/>
      <c r="U812" s="168"/>
      <c r="V812" s="168"/>
      <c r="W812" s="168"/>
      <c r="X812" s="168"/>
      <c r="Y812" s="168"/>
      <c r="Z812" s="168"/>
    </row>
    <row r="813" ht="12.75" customHeight="1">
      <c r="A813" s="168"/>
      <c r="B813" s="168"/>
      <c r="C813" s="168"/>
      <c r="D813" s="168"/>
      <c r="E813" s="168"/>
      <c r="F813" s="168"/>
      <c r="G813" s="168"/>
      <c r="H813" s="168"/>
      <c r="I813" s="168"/>
      <c r="J813" s="168"/>
      <c r="K813" s="168"/>
      <c r="L813" s="168"/>
      <c r="M813" s="168"/>
      <c r="N813" s="168"/>
      <c r="O813" s="168"/>
      <c r="P813" s="168"/>
      <c r="Q813" s="168"/>
      <c r="R813" s="168"/>
      <c r="S813" s="168"/>
      <c r="T813" s="168"/>
      <c r="U813" s="168"/>
      <c r="V813" s="168"/>
      <c r="W813" s="168"/>
      <c r="X813" s="168"/>
      <c r="Y813" s="168"/>
      <c r="Z813" s="168"/>
    </row>
    <row r="814" ht="12.75" customHeight="1">
      <c r="A814" s="168"/>
      <c r="B814" s="168"/>
      <c r="C814" s="168"/>
      <c r="D814" s="168"/>
      <c r="E814" s="168"/>
      <c r="F814" s="168"/>
      <c r="G814" s="168"/>
      <c r="H814" s="168"/>
      <c r="I814" s="168"/>
      <c r="J814" s="168"/>
      <c r="K814" s="168"/>
      <c r="L814" s="168"/>
      <c r="M814" s="168"/>
      <c r="N814" s="168"/>
      <c r="O814" s="168"/>
      <c r="P814" s="168"/>
      <c r="Q814" s="168"/>
      <c r="R814" s="168"/>
      <c r="S814" s="168"/>
      <c r="T814" s="168"/>
      <c r="U814" s="168"/>
      <c r="V814" s="168"/>
      <c r="W814" s="168"/>
      <c r="X814" s="168"/>
      <c r="Y814" s="168"/>
      <c r="Z814" s="168"/>
    </row>
    <row r="815" ht="12.75" customHeight="1">
      <c r="A815" s="168"/>
      <c r="B815" s="168"/>
      <c r="C815" s="168"/>
      <c r="D815" s="168"/>
      <c r="E815" s="168"/>
      <c r="F815" s="168"/>
      <c r="G815" s="168"/>
      <c r="H815" s="168"/>
      <c r="I815" s="168"/>
      <c r="J815" s="168"/>
      <c r="K815" s="168"/>
      <c r="L815" s="168"/>
      <c r="M815" s="168"/>
      <c r="N815" s="168"/>
      <c r="O815" s="168"/>
      <c r="P815" s="168"/>
      <c r="Q815" s="168"/>
      <c r="R815" s="168"/>
      <c r="S815" s="168"/>
      <c r="T815" s="168"/>
      <c r="U815" s="168"/>
      <c r="V815" s="168"/>
      <c r="W815" s="168"/>
      <c r="X815" s="168"/>
      <c r="Y815" s="168"/>
      <c r="Z815" s="168"/>
    </row>
    <row r="816" ht="12.75" customHeight="1">
      <c r="A816" s="168"/>
      <c r="B816" s="168"/>
      <c r="C816" s="168"/>
      <c r="D816" s="168"/>
      <c r="E816" s="168"/>
      <c r="F816" s="168"/>
      <c r="G816" s="168"/>
      <c r="H816" s="168"/>
      <c r="I816" s="168"/>
      <c r="J816" s="168"/>
      <c r="K816" s="168"/>
      <c r="L816" s="168"/>
      <c r="M816" s="168"/>
      <c r="N816" s="168"/>
      <c r="O816" s="168"/>
      <c r="P816" s="168"/>
      <c r="Q816" s="168"/>
      <c r="R816" s="168"/>
      <c r="S816" s="168"/>
      <c r="T816" s="168"/>
      <c r="U816" s="168"/>
      <c r="V816" s="168"/>
      <c r="W816" s="168"/>
      <c r="X816" s="168"/>
      <c r="Y816" s="168"/>
      <c r="Z816" s="168"/>
    </row>
    <row r="817" ht="12.75" customHeight="1">
      <c r="A817" s="168"/>
      <c r="B817" s="168"/>
      <c r="C817" s="168"/>
      <c r="D817" s="168"/>
      <c r="E817" s="168"/>
      <c r="F817" s="168"/>
      <c r="G817" s="168"/>
      <c r="H817" s="168"/>
      <c r="I817" s="168"/>
      <c r="J817" s="168"/>
      <c r="K817" s="168"/>
      <c r="L817" s="168"/>
      <c r="M817" s="168"/>
      <c r="N817" s="168"/>
      <c r="O817" s="168"/>
      <c r="P817" s="168"/>
      <c r="Q817" s="168"/>
      <c r="R817" s="168"/>
      <c r="S817" s="168"/>
      <c r="T817" s="168"/>
      <c r="U817" s="168"/>
      <c r="V817" s="168"/>
      <c r="W817" s="168"/>
      <c r="X817" s="168"/>
      <c r="Y817" s="168"/>
      <c r="Z817" s="168"/>
    </row>
    <row r="818" ht="12.75" customHeight="1">
      <c r="A818" s="168"/>
      <c r="B818" s="168"/>
      <c r="C818" s="168"/>
      <c r="D818" s="168"/>
      <c r="E818" s="168"/>
      <c r="F818" s="168"/>
      <c r="G818" s="168"/>
      <c r="H818" s="168"/>
      <c r="I818" s="168"/>
      <c r="J818" s="168"/>
      <c r="K818" s="168"/>
      <c r="L818" s="168"/>
      <c r="M818" s="168"/>
      <c r="N818" s="168"/>
      <c r="O818" s="168"/>
      <c r="P818" s="168"/>
      <c r="Q818" s="168"/>
      <c r="R818" s="168"/>
      <c r="S818" s="168"/>
      <c r="T818" s="168"/>
      <c r="U818" s="168"/>
      <c r="V818" s="168"/>
      <c r="W818" s="168"/>
      <c r="X818" s="168"/>
      <c r="Y818" s="168"/>
      <c r="Z818" s="168"/>
    </row>
    <row r="819" ht="12.75" customHeight="1">
      <c r="A819" s="168"/>
      <c r="B819" s="168"/>
      <c r="C819" s="168"/>
      <c r="D819" s="168"/>
      <c r="E819" s="168"/>
      <c r="F819" s="168"/>
      <c r="G819" s="168"/>
      <c r="H819" s="168"/>
      <c r="I819" s="168"/>
      <c r="J819" s="168"/>
      <c r="K819" s="168"/>
      <c r="L819" s="168"/>
      <c r="M819" s="168"/>
      <c r="N819" s="168"/>
      <c r="O819" s="168"/>
      <c r="P819" s="168"/>
      <c r="Q819" s="168"/>
      <c r="R819" s="168"/>
      <c r="S819" s="168"/>
      <c r="T819" s="168"/>
      <c r="U819" s="168"/>
      <c r="V819" s="168"/>
      <c r="W819" s="168"/>
      <c r="X819" s="168"/>
      <c r="Y819" s="168"/>
      <c r="Z819" s="168"/>
    </row>
    <row r="820" ht="12.75" customHeight="1">
      <c r="A820" s="168"/>
      <c r="B820" s="168"/>
      <c r="C820" s="168"/>
      <c r="D820" s="168"/>
      <c r="E820" s="168"/>
      <c r="F820" s="168"/>
      <c r="G820" s="168"/>
      <c r="H820" s="168"/>
      <c r="I820" s="168"/>
      <c r="J820" s="168"/>
      <c r="K820" s="168"/>
      <c r="L820" s="168"/>
      <c r="M820" s="168"/>
      <c r="N820" s="168"/>
      <c r="O820" s="168"/>
      <c r="P820" s="168"/>
      <c r="Q820" s="168"/>
      <c r="R820" s="168"/>
      <c r="S820" s="168"/>
      <c r="T820" s="168"/>
      <c r="U820" s="168"/>
      <c r="V820" s="168"/>
      <c r="W820" s="168"/>
      <c r="X820" s="168"/>
      <c r="Y820" s="168"/>
      <c r="Z820" s="168"/>
    </row>
    <row r="821" ht="12.75" customHeight="1">
      <c r="A821" s="168"/>
      <c r="B821" s="168"/>
      <c r="C821" s="168"/>
      <c r="D821" s="168"/>
      <c r="E821" s="168"/>
      <c r="F821" s="168"/>
      <c r="G821" s="168"/>
      <c r="H821" s="168"/>
      <c r="I821" s="168"/>
      <c r="J821" s="168"/>
      <c r="K821" s="168"/>
      <c r="L821" s="168"/>
      <c r="M821" s="168"/>
      <c r="N821" s="168"/>
      <c r="O821" s="168"/>
      <c r="P821" s="168"/>
      <c r="Q821" s="168"/>
      <c r="R821" s="168"/>
      <c r="S821" s="168"/>
      <c r="T821" s="168"/>
      <c r="U821" s="168"/>
      <c r="V821" s="168"/>
      <c r="W821" s="168"/>
      <c r="X821" s="168"/>
      <c r="Y821" s="168"/>
      <c r="Z821" s="168"/>
    </row>
    <row r="822" ht="12.75" customHeight="1">
      <c r="A822" s="168"/>
      <c r="B822" s="168"/>
      <c r="C822" s="168"/>
      <c r="D822" s="168"/>
      <c r="E822" s="168"/>
      <c r="F822" s="168"/>
      <c r="G822" s="168"/>
      <c r="H822" s="168"/>
      <c r="I822" s="168"/>
      <c r="J822" s="168"/>
      <c r="K822" s="168"/>
      <c r="L822" s="168"/>
      <c r="M822" s="168"/>
      <c r="N822" s="168"/>
      <c r="O822" s="168"/>
      <c r="P822" s="168"/>
      <c r="Q822" s="168"/>
      <c r="R822" s="168"/>
      <c r="S822" s="168"/>
      <c r="T822" s="168"/>
      <c r="U822" s="168"/>
      <c r="V822" s="168"/>
      <c r="W822" s="168"/>
      <c r="X822" s="168"/>
      <c r="Y822" s="168"/>
      <c r="Z822" s="168"/>
    </row>
    <row r="823" ht="12.75" customHeight="1">
      <c r="A823" s="168"/>
      <c r="B823" s="168"/>
      <c r="C823" s="168"/>
      <c r="D823" s="168"/>
      <c r="E823" s="168"/>
      <c r="F823" s="168"/>
      <c r="G823" s="168"/>
      <c r="H823" s="168"/>
      <c r="I823" s="168"/>
      <c r="J823" s="168"/>
      <c r="K823" s="168"/>
      <c r="L823" s="168"/>
      <c r="M823" s="168"/>
      <c r="N823" s="168"/>
      <c r="O823" s="168"/>
      <c r="P823" s="168"/>
      <c r="Q823" s="168"/>
      <c r="R823" s="168"/>
      <c r="S823" s="168"/>
      <c r="T823" s="168"/>
      <c r="U823" s="168"/>
      <c r="V823" s="168"/>
      <c r="W823" s="168"/>
      <c r="X823" s="168"/>
      <c r="Y823" s="168"/>
      <c r="Z823" s="168"/>
    </row>
    <row r="824" ht="12.75" customHeight="1">
      <c r="A824" s="168"/>
      <c r="B824" s="168"/>
      <c r="C824" s="168"/>
      <c r="D824" s="168"/>
      <c r="E824" s="168"/>
      <c r="F824" s="168"/>
      <c r="G824" s="168"/>
      <c r="H824" s="168"/>
      <c r="I824" s="168"/>
      <c r="J824" s="168"/>
      <c r="K824" s="168"/>
      <c r="L824" s="168"/>
      <c r="M824" s="168"/>
      <c r="N824" s="168"/>
      <c r="O824" s="168"/>
      <c r="P824" s="168"/>
      <c r="Q824" s="168"/>
      <c r="R824" s="168"/>
      <c r="S824" s="168"/>
      <c r="T824" s="168"/>
      <c r="U824" s="168"/>
      <c r="V824" s="168"/>
      <c r="W824" s="168"/>
      <c r="X824" s="168"/>
      <c r="Y824" s="168"/>
      <c r="Z824" s="168"/>
    </row>
    <row r="825" ht="12.75" customHeight="1">
      <c r="A825" s="168"/>
      <c r="B825" s="168"/>
      <c r="C825" s="168"/>
      <c r="D825" s="168"/>
      <c r="E825" s="168"/>
      <c r="F825" s="168"/>
      <c r="G825" s="168"/>
      <c r="H825" s="168"/>
      <c r="I825" s="168"/>
      <c r="J825" s="168"/>
      <c r="K825" s="168"/>
      <c r="L825" s="168"/>
      <c r="M825" s="168"/>
      <c r="N825" s="168"/>
      <c r="O825" s="168"/>
      <c r="P825" s="168"/>
      <c r="Q825" s="168"/>
      <c r="R825" s="168"/>
      <c r="S825" s="168"/>
      <c r="T825" s="168"/>
      <c r="U825" s="168"/>
      <c r="V825" s="168"/>
      <c r="W825" s="168"/>
      <c r="X825" s="168"/>
      <c r="Y825" s="168"/>
      <c r="Z825" s="168"/>
    </row>
    <row r="826" ht="12.75" customHeight="1">
      <c r="A826" s="168"/>
      <c r="B826" s="168"/>
      <c r="C826" s="168"/>
      <c r="D826" s="168"/>
      <c r="E826" s="168"/>
      <c r="F826" s="168"/>
      <c r="G826" s="168"/>
      <c r="H826" s="168"/>
      <c r="I826" s="168"/>
      <c r="J826" s="168"/>
      <c r="K826" s="168"/>
      <c r="L826" s="168"/>
      <c r="M826" s="168"/>
      <c r="N826" s="168"/>
      <c r="O826" s="168"/>
      <c r="P826" s="168"/>
      <c r="Q826" s="168"/>
      <c r="R826" s="168"/>
      <c r="S826" s="168"/>
      <c r="T826" s="168"/>
      <c r="U826" s="168"/>
      <c r="V826" s="168"/>
      <c r="W826" s="168"/>
      <c r="X826" s="168"/>
      <c r="Y826" s="168"/>
      <c r="Z826" s="168"/>
    </row>
    <row r="827" ht="12.75" customHeight="1">
      <c r="A827" s="168"/>
      <c r="B827" s="168"/>
      <c r="C827" s="168"/>
      <c r="D827" s="168"/>
      <c r="E827" s="168"/>
      <c r="F827" s="168"/>
      <c r="G827" s="168"/>
      <c r="H827" s="168"/>
      <c r="I827" s="168"/>
      <c r="J827" s="168"/>
      <c r="K827" s="168"/>
      <c r="L827" s="168"/>
      <c r="M827" s="168"/>
      <c r="N827" s="168"/>
      <c r="O827" s="168"/>
      <c r="P827" s="168"/>
      <c r="Q827" s="168"/>
      <c r="R827" s="168"/>
      <c r="S827" s="168"/>
      <c r="T827" s="168"/>
      <c r="U827" s="168"/>
      <c r="V827" s="168"/>
      <c r="W827" s="168"/>
      <c r="X827" s="168"/>
      <c r="Y827" s="168"/>
      <c r="Z827" s="168"/>
    </row>
    <row r="828" ht="12.75" customHeight="1">
      <c r="A828" s="168"/>
      <c r="B828" s="168"/>
      <c r="C828" s="168"/>
      <c r="D828" s="168"/>
      <c r="E828" s="168"/>
      <c r="F828" s="168"/>
      <c r="G828" s="168"/>
      <c r="H828" s="168"/>
      <c r="I828" s="168"/>
      <c r="J828" s="168"/>
      <c r="K828" s="168"/>
      <c r="L828" s="168"/>
      <c r="M828" s="168"/>
      <c r="N828" s="168"/>
      <c r="O828" s="168"/>
      <c r="P828" s="168"/>
      <c r="Q828" s="168"/>
      <c r="R828" s="168"/>
      <c r="S828" s="168"/>
      <c r="T828" s="168"/>
      <c r="U828" s="168"/>
      <c r="V828" s="168"/>
      <c r="W828" s="168"/>
      <c r="X828" s="168"/>
      <c r="Y828" s="168"/>
      <c r="Z828" s="168"/>
    </row>
    <row r="829" ht="12.75" customHeight="1">
      <c r="A829" s="168"/>
      <c r="B829" s="168"/>
      <c r="C829" s="168"/>
      <c r="D829" s="168"/>
      <c r="E829" s="168"/>
      <c r="F829" s="168"/>
      <c r="G829" s="168"/>
      <c r="H829" s="168"/>
      <c r="I829" s="168"/>
      <c r="J829" s="168"/>
      <c r="K829" s="168"/>
      <c r="L829" s="168"/>
      <c r="M829" s="168"/>
      <c r="N829" s="168"/>
      <c r="O829" s="168"/>
      <c r="P829" s="168"/>
      <c r="Q829" s="168"/>
      <c r="R829" s="168"/>
      <c r="S829" s="168"/>
      <c r="T829" s="168"/>
      <c r="U829" s="168"/>
      <c r="V829" s="168"/>
      <c r="W829" s="168"/>
      <c r="X829" s="168"/>
      <c r="Y829" s="168"/>
      <c r="Z829" s="168"/>
    </row>
    <row r="830" ht="12.75" customHeight="1">
      <c r="A830" s="168"/>
      <c r="B830" s="168"/>
      <c r="C830" s="168"/>
      <c r="D830" s="168"/>
      <c r="E830" s="168"/>
      <c r="F830" s="168"/>
      <c r="G830" s="168"/>
      <c r="H830" s="168"/>
      <c r="I830" s="168"/>
      <c r="J830" s="168"/>
      <c r="K830" s="168"/>
      <c r="L830" s="168"/>
      <c r="M830" s="168"/>
      <c r="N830" s="168"/>
      <c r="O830" s="168"/>
      <c r="P830" s="168"/>
      <c r="Q830" s="168"/>
      <c r="R830" s="168"/>
      <c r="S830" s="168"/>
      <c r="T830" s="168"/>
      <c r="U830" s="168"/>
      <c r="V830" s="168"/>
      <c r="W830" s="168"/>
      <c r="X830" s="168"/>
      <c r="Y830" s="168"/>
      <c r="Z830" s="168"/>
    </row>
    <row r="831" ht="12.75" customHeight="1">
      <c r="A831" s="168"/>
      <c r="B831" s="168"/>
      <c r="C831" s="168"/>
      <c r="D831" s="168"/>
      <c r="E831" s="168"/>
      <c r="F831" s="168"/>
      <c r="G831" s="168"/>
      <c r="H831" s="168"/>
      <c r="I831" s="168"/>
      <c r="J831" s="168"/>
      <c r="K831" s="168"/>
      <c r="L831" s="168"/>
      <c r="M831" s="168"/>
      <c r="N831" s="168"/>
      <c r="O831" s="168"/>
      <c r="P831" s="168"/>
      <c r="Q831" s="168"/>
      <c r="R831" s="168"/>
      <c r="S831" s="168"/>
      <c r="T831" s="168"/>
      <c r="U831" s="168"/>
      <c r="V831" s="168"/>
      <c r="W831" s="168"/>
      <c r="X831" s="168"/>
      <c r="Y831" s="168"/>
      <c r="Z831" s="168"/>
    </row>
    <row r="832" ht="12.75" customHeight="1">
      <c r="A832" s="168"/>
      <c r="B832" s="168"/>
      <c r="C832" s="168"/>
      <c r="D832" s="168"/>
      <c r="E832" s="168"/>
      <c r="F832" s="168"/>
      <c r="G832" s="168"/>
      <c r="H832" s="168"/>
      <c r="I832" s="168"/>
      <c r="J832" s="168"/>
      <c r="K832" s="168"/>
      <c r="L832" s="168"/>
      <c r="M832" s="168"/>
      <c r="N832" s="168"/>
      <c r="O832" s="168"/>
      <c r="P832" s="168"/>
      <c r="Q832" s="168"/>
      <c r="R832" s="168"/>
      <c r="S832" s="168"/>
      <c r="T832" s="168"/>
      <c r="U832" s="168"/>
      <c r="V832" s="168"/>
      <c r="W832" s="168"/>
      <c r="X832" s="168"/>
      <c r="Y832" s="168"/>
      <c r="Z832" s="168"/>
    </row>
    <row r="833" ht="12.75" customHeight="1">
      <c r="A833" s="168"/>
      <c r="B833" s="168"/>
      <c r="C833" s="168"/>
      <c r="D833" s="168"/>
      <c r="E833" s="168"/>
      <c r="F833" s="168"/>
      <c r="G833" s="168"/>
      <c r="H833" s="168"/>
      <c r="I833" s="168"/>
      <c r="J833" s="168"/>
      <c r="K833" s="168"/>
      <c r="L833" s="168"/>
      <c r="M833" s="168"/>
      <c r="N833" s="168"/>
      <c r="O833" s="168"/>
      <c r="P833" s="168"/>
      <c r="Q833" s="168"/>
      <c r="R833" s="168"/>
      <c r="S833" s="168"/>
      <c r="T833" s="168"/>
      <c r="U833" s="168"/>
      <c r="V833" s="168"/>
      <c r="W833" s="168"/>
      <c r="X833" s="168"/>
      <c r="Y833" s="168"/>
      <c r="Z833" s="168"/>
    </row>
    <row r="834" ht="12.75" customHeight="1">
      <c r="A834" s="168"/>
      <c r="B834" s="168"/>
      <c r="C834" s="168"/>
      <c r="D834" s="168"/>
      <c r="E834" s="168"/>
      <c r="F834" s="168"/>
      <c r="G834" s="168"/>
      <c r="H834" s="168"/>
      <c r="I834" s="168"/>
      <c r="J834" s="168"/>
      <c r="K834" s="168"/>
      <c r="L834" s="168"/>
      <c r="M834" s="168"/>
      <c r="N834" s="168"/>
      <c r="O834" s="168"/>
      <c r="P834" s="168"/>
      <c r="Q834" s="168"/>
      <c r="R834" s="168"/>
      <c r="S834" s="168"/>
      <c r="T834" s="168"/>
      <c r="U834" s="168"/>
      <c r="V834" s="168"/>
      <c r="W834" s="168"/>
      <c r="X834" s="168"/>
      <c r="Y834" s="168"/>
      <c r="Z834" s="168"/>
    </row>
    <row r="835" ht="12.75" customHeight="1">
      <c r="A835" s="168"/>
      <c r="B835" s="168"/>
      <c r="C835" s="168"/>
      <c r="D835" s="168"/>
      <c r="E835" s="168"/>
      <c r="F835" s="168"/>
      <c r="G835" s="168"/>
      <c r="H835" s="168"/>
      <c r="I835" s="168"/>
      <c r="J835" s="168"/>
      <c r="K835" s="168"/>
      <c r="L835" s="168"/>
      <c r="M835" s="168"/>
      <c r="N835" s="168"/>
      <c r="O835" s="168"/>
      <c r="P835" s="168"/>
      <c r="Q835" s="168"/>
      <c r="R835" s="168"/>
      <c r="S835" s="168"/>
      <c r="T835" s="168"/>
      <c r="U835" s="168"/>
      <c r="V835" s="168"/>
      <c r="W835" s="168"/>
      <c r="X835" s="168"/>
      <c r="Y835" s="168"/>
      <c r="Z835" s="168"/>
    </row>
    <row r="836" ht="12.75" customHeight="1">
      <c r="A836" s="168"/>
      <c r="B836" s="168"/>
      <c r="C836" s="168"/>
      <c r="D836" s="168"/>
      <c r="E836" s="168"/>
      <c r="F836" s="168"/>
      <c r="G836" s="168"/>
      <c r="H836" s="168"/>
      <c r="I836" s="168"/>
      <c r="J836" s="168"/>
      <c r="K836" s="168"/>
      <c r="L836" s="168"/>
      <c r="M836" s="168"/>
      <c r="N836" s="168"/>
      <c r="O836" s="168"/>
      <c r="P836" s="168"/>
      <c r="Q836" s="168"/>
      <c r="R836" s="168"/>
      <c r="S836" s="168"/>
      <c r="T836" s="168"/>
      <c r="U836" s="168"/>
      <c r="V836" s="168"/>
      <c r="W836" s="168"/>
      <c r="X836" s="168"/>
      <c r="Y836" s="168"/>
      <c r="Z836" s="168"/>
    </row>
    <row r="837" ht="12.75" customHeight="1">
      <c r="A837" s="168"/>
      <c r="B837" s="168"/>
      <c r="C837" s="168"/>
      <c r="D837" s="168"/>
      <c r="E837" s="168"/>
      <c r="F837" s="168"/>
      <c r="G837" s="168"/>
      <c r="H837" s="168"/>
      <c r="I837" s="168"/>
      <c r="J837" s="168"/>
      <c r="K837" s="168"/>
      <c r="L837" s="168"/>
      <c r="M837" s="168"/>
      <c r="N837" s="168"/>
      <c r="O837" s="168"/>
      <c r="P837" s="168"/>
      <c r="Q837" s="168"/>
      <c r="R837" s="168"/>
      <c r="S837" s="168"/>
      <c r="T837" s="168"/>
      <c r="U837" s="168"/>
      <c r="V837" s="168"/>
      <c r="W837" s="168"/>
      <c r="X837" s="168"/>
      <c r="Y837" s="168"/>
      <c r="Z837" s="168"/>
    </row>
    <row r="838" ht="12.75" customHeight="1">
      <c r="A838" s="168"/>
      <c r="B838" s="168"/>
      <c r="C838" s="168"/>
      <c r="D838" s="168"/>
      <c r="E838" s="168"/>
      <c r="F838" s="168"/>
      <c r="G838" s="168"/>
      <c r="H838" s="168"/>
      <c r="I838" s="168"/>
      <c r="J838" s="168"/>
      <c r="K838" s="168"/>
      <c r="L838" s="168"/>
      <c r="M838" s="168"/>
      <c r="N838" s="168"/>
      <c r="O838" s="168"/>
      <c r="P838" s="168"/>
      <c r="Q838" s="168"/>
      <c r="R838" s="168"/>
      <c r="S838" s="168"/>
      <c r="T838" s="168"/>
      <c r="U838" s="168"/>
      <c r="V838" s="168"/>
      <c r="W838" s="168"/>
      <c r="X838" s="168"/>
      <c r="Y838" s="168"/>
      <c r="Z838" s="168"/>
    </row>
    <row r="839" ht="12.75" customHeight="1">
      <c r="A839" s="168"/>
      <c r="B839" s="168"/>
      <c r="C839" s="168"/>
      <c r="D839" s="168"/>
      <c r="E839" s="168"/>
      <c r="F839" s="168"/>
      <c r="G839" s="168"/>
      <c r="H839" s="168"/>
      <c r="I839" s="168"/>
      <c r="J839" s="168"/>
      <c r="K839" s="168"/>
      <c r="L839" s="168"/>
      <c r="M839" s="168"/>
      <c r="N839" s="168"/>
      <c r="O839" s="168"/>
      <c r="P839" s="168"/>
      <c r="Q839" s="168"/>
      <c r="R839" s="168"/>
      <c r="S839" s="168"/>
      <c r="T839" s="168"/>
      <c r="U839" s="168"/>
      <c r="V839" s="168"/>
      <c r="W839" s="168"/>
      <c r="X839" s="168"/>
      <c r="Y839" s="168"/>
      <c r="Z839" s="168"/>
    </row>
    <row r="840" ht="12.75" customHeight="1">
      <c r="A840" s="168"/>
      <c r="B840" s="168"/>
      <c r="C840" s="168"/>
      <c r="D840" s="168"/>
      <c r="E840" s="168"/>
      <c r="F840" s="168"/>
      <c r="G840" s="168"/>
      <c r="H840" s="168"/>
      <c r="I840" s="168"/>
      <c r="J840" s="168"/>
      <c r="K840" s="168"/>
      <c r="L840" s="168"/>
      <c r="M840" s="168"/>
      <c r="N840" s="168"/>
      <c r="O840" s="168"/>
      <c r="P840" s="168"/>
      <c r="Q840" s="168"/>
      <c r="R840" s="168"/>
      <c r="S840" s="168"/>
      <c r="T840" s="168"/>
      <c r="U840" s="168"/>
      <c r="V840" s="168"/>
      <c r="W840" s="168"/>
      <c r="X840" s="168"/>
      <c r="Y840" s="168"/>
      <c r="Z840" s="168"/>
    </row>
    <row r="841" ht="12.75" customHeight="1">
      <c r="A841" s="168"/>
      <c r="B841" s="168"/>
      <c r="C841" s="168"/>
      <c r="D841" s="168"/>
      <c r="E841" s="168"/>
      <c r="F841" s="168"/>
      <c r="G841" s="168"/>
      <c r="H841" s="168"/>
      <c r="I841" s="168"/>
      <c r="J841" s="168"/>
      <c r="K841" s="168"/>
      <c r="L841" s="168"/>
      <c r="M841" s="168"/>
      <c r="N841" s="168"/>
      <c r="O841" s="168"/>
      <c r="P841" s="168"/>
      <c r="Q841" s="168"/>
      <c r="R841" s="168"/>
      <c r="S841" s="168"/>
      <c r="T841" s="168"/>
      <c r="U841" s="168"/>
      <c r="V841" s="168"/>
      <c r="W841" s="168"/>
      <c r="X841" s="168"/>
      <c r="Y841" s="168"/>
      <c r="Z841" s="168"/>
    </row>
    <row r="842" ht="12.75" customHeight="1">
      <c r="A842" s="168"/>
      <c r="B842" s="168"/>
      <c r="C842" s="168"/>
      <c r="D842" s="168"/>
      <c r="E842" s="168"/>
      <c r="F842" s="168"/>
      <c r="G842" s="168"/>
      <c r="H842" s="168"/>
      <c r="I842" s="168"/>
      <c r="J842" s="168"/>
      <c r="K842" s="168"/>
      <c r="L842" s="168"/>
      <c r="M842" s="168"/>
      <c r="N842" s="168"/>
      <c r="O842" s="168"/>
      <c r="P842" s="168"/>
      <c r="Q842" s="168"/>
      <c r="R842" s="168"/>
      <c r="S842" s="168"/>
      <c r="T842" s="168"/>
      <c r="U842" s="168"/>
      <c r="V842" s="168"/>
      <c r="W842" s="168"/>
      <c r="X842" s="168"/>
      <c r="Y842" s="168"/>
      <c r="Z842" s="168"/>
    </row>
    <row r="843" ht="12.75" customHeight="1">
      <c r="A843" s="168"/>
      <c r="B843" s="168"/>
      <c r="C843" s="168"/>
      <c r="D843" s="168"/>
      <c r="E843" s="168"/>
      <c r="F843" s="168"/>
      <c r="G843" s="168"/>
      <c r="H843" s="168"/>
      <c r="I843" s="168"/>
      <c r="J843" s="168"/>
      <c r="K843" s="168"/>
      <c r="L843" s="168"/>
      <c r="M843" s="168"/>
      <c r="N843" s="168"/>
      <c r="O843" s="168"/>
      <c r="P843" s="168"/>
      <c r="Q843" s="168"/>
      <c r="R843" s="168"/>
      <c r="S843" s="168"/>
      <c r="T843" s="168"/>
      <c r="U843" s="168"/>
      <c r="V843" s="168"/>
      <c r="W843" s="168"/>
      <c r="X843" s="168"/>
      <c r="Y843" s="168"/>
      <c r="Z843" s="168"/>
    </row>
    <row r="844" ht="12.75" customHeight="1">
      <c r="A844" s="168"/>
      <c r="B844" s="168"/>
      <c r="C844" s="168"/>
      <c r="D844" s="168"/>
      <c r="E844" s="168"/>
      <c r="F844" s="168"/>
      <c r="G844" s="168"/>
      <c r="H844" s="168"/>
      <c r="I844" s="168"/>
      <c r="J844" s="168"/>
      <c r="K844" s="168"/>
      <c r="L844" s="168"/>
      <c r="M844" s="168"/>
      <c r="N844" s="168"/>
      <c r="O844" s="168"/>
      <c r="P844" s="168"/>
      <c r="Q844" s="168"/>
      <c r="R844" s="168"/>
      <c r="S844" s="168"/>
      <c r="T844" s="168"/>
      <c r="U844" s="168"/>
      <c r="V844" s="168"/>
      <c r="W844" s="168"/>
      <c r="X844" s="168"/>
      <c r="Y844" s="168"/>
      <c r="Z844" s="168"/>
    </row>
    <row r="845" ht="12.75" customHeight="1">
      <c r="A845" s="168"/>
      <c r="B845" s="168"/>
      <c r="C845" s="168"/>
      <c r="D845" s="168"/>
      <c r="E845" s="168"/>
      <c r="F845" s="168"/>
      <c r="G845" s="168"/>
      <c r="H845" s="168"/>
      <c r="I845" s="168"/>
      <c r="J845" s="168"/>
      <c r="K845" s="168"/>
      <c r="L845" s="168"/>
      <c r="M845" s="168"/>
      <c r="N845" s="168"/>
      <c r="O845" s="168"/>
      <c r="P845" s="168"/>
      <c r="Q845" s="168"/>
      <c r="R845" s="168"/>
      <c r="S845" s="168"/>
      <c r="T845" s="168"/>
      <c r="U845" s="168"/>
      <c r="V845" s="168"/>
      <c r="W845" s="168"/>
      <c r="X845" s="168"/>
      <c r="Y845" s="168"/>
      <c r="Z845" s="168"/>
    </row>
    <row r="846" ht="12.75" customHeight="1">
      <c r="A846" s="168"/>
      <c r="B846" s="168"/>
      <c r="C846" s="168"/>
      <c r="D846" s="168"/>
      <c r="E846" s="168"/>
      <c r="F846" s="168"/>
      <c r="G846" s="168"/>
      <c r="H846" s="168"/>
      <c r="I846" s="168"/>
      <c r="J846" s="168"/>
      <c r="K846" s="168"/>
      <c r="L846" s="168"/>
      <c r="M846" s="168"/>
      <c r="N846" s="168"/>
      <c r="O846" s="168"/>
      <c r="P846" s="168"/>
      <c r="Q846" s="168"/>
      <c r="R846" s="168"/>
      <c r="S846" s="168"/>
      <c r="T846" s="168"/>
      <c r="U846" s="168"/>
      <c r="V846" s="168"/>
      <c r="W846" s="168"/>
      <c r="X846" s="168"/>
      <c r="Y846" s="168"/>
      <c r="Z846" s="168"/>
    </row>
    <row r="847" ht="12.75" customHeight="1">
      <c r="A847" s="168"/>
      <c r="B847" s="168"/>
      <c r="C847" s="168"/>
      <c r="D847" s="168"/>
      <c r="E847" s="168"/>
      <c r="F847" s="168"/>
      <c r="G847" s="168"/>
      <c r="H847" s="168"/>
      <c r="I847" s="168"/>
      <c r="J847" s="168"/>
      <c r="K847" s="168"/>
      <c r="L847" s="168"/>
      <c r="M847" s="168"/>
      <c r="N847" s="168"/>
      <c r="O847" s="168"/>
      <c r="P847" s="168"/>
      <c r="Q847" s="168"/>
      <c r="R847" s="168"/>
      <c r="S847" s="168"/>
      <c r="T847" s="168"/>
      <c r="U847" s="168"/>
      <c r="V847" s="168"/>
      <c r="W847" s="168"/>
      <c r="X847" s="168"/>
      <c r="Y847" s="168"/>
      <c r="Z847" s="168"/>
    </row>
    <row r="848" ht="12.75" customHeight="1">
      <c r="A848" s="168"/>
      <c r="B848" s="168"/>
      <c r="C848" s="168"/>
      <c r="D848" s="168"/>
      <c r="E848" s="168"/>
      <c r="F848" s="168"/>
      <c r="G848" s="168"/>
      <c r="H848" s="168"/>
      <c r="I848" s="168"/>
      <c r="J848" s="168"/>
      <c r="K848" s="168"/>
      <c r="L848" s="168"/>
      <c r="M848" s="168"/>
      <c r="N848" s="168"/>
      <c r="O848" s="168"/>
      <c r="P848" s="168"/>
      <c r="Q848" s="168"/>
      <c r="R848" s="168"/>
      <c r="S848" s="168"/>
      <c r="T848" s="168"/>
      <c r="U848" s="168"/>
      <c r="V848" s="168"/>
      <c r="W848" s="168"/>
      <c r="X848" s="168"/>
      <c r="Y848" s="168"/>
      <c r="Z848" s="168"/>
    </row>
    <row r="849" ht="12.75" customHeight="1">
      <c r="A849" s="168"/>
      <c r="B849" s="168"/>
      <c r="C849" s="168"/>
      <c r="D849" s="168"/>
      <c r="E849" s="168"/>
      <c r="F849" s="168"/>
      <c r="G849" s="168"/>
      <c r="H849" s="168"/>
      <c r="I849" s="168"/>
      <c r="J849" s="168"/>
      <c r="K849" s="168"/>
      <c r="L849" s="168"/>
      <c r="M849" s="168"/>
      <c r="N849" s="168"/>
      <c r="O849" s="168"/>
      <c r="P849" s="168"/>
      <c r="Q849" s="168"/>
      <c r="R849" s="168"/>
      <c r="S849" s="168"/>
      <c r="T849" s="168"/>
      <c r="U849" s="168"/>
      <c r="V849" s="168"/>
      <c r="W849" s="168"/>
      <c r="X849" s="168"/>
      <c r="Y849" s="168"/>
      <c r="Z849" s="168"/>
    </row>
    <row r="850" ht="12.75" customHeight="1">
      <c r="A850" s="168"/>
      <c r="B850" s="168"/>
      <c r="C850" s="168"/>
      <c r="D850" s="168"/>
      <c r="E850" s="168"/>
      <c r="F850" s="168"/>
      <c r="G850" s="168"/>
      <c r="H850" s="168"/>
      <c r="I850" s="168"/>
      <c r="J850" s="168"/>
      <c r="K850" s="168"/>
      <c r="L850" s="168"/>
      <c r="M850" s="168"/>
      <c r="N850" s="168"/>
      <c r="O850" s="168"/>
      <c r="P850" s="168"/>
      <c r="Q850" s="168"/>
      <c r="R850" s="168"/>
      <c r="S850" s="168"/>
      <c r="T850" s="168"/>
      <c r="U850" s="168"/>
      <c r="V850" s="168"/>
      <c r="W850" s="168"/>
      <c r="X850" s="168"/>
      <c r="Y850" s="168"/>
      <c r="Z850" s="168"/>
    </row>
    <row r="851" ht="12.75" customHeight="1">
      <c r="A851" s="168"/>
      <c r="B851" s="168"/>
      <c r="C851" s="168"/>
      <c r="D851" s="168"/>
      <c r="E851" s="168"/>
      <c r="F851" s="168"/>
      <c r="G851" s="168"/>
      <c r="H851" s="168"/>
      <c r="I851" s="168"/>
      <c r="J851" s="168"/>
      <c r="K851" s="168"/>
      <c r="L851" s="168"/>
      <c r="M851" s="168"/>
      <c r="N851" s="168"/>
      <c r="O851" s="168"/>
      <c r="P851" s="168"/>
      <c r="Q851" s="168"/>
      <c r="R851" s="168"/>
      <c r="S851" s="168"/>
      <c r="T851" s="168"/>
      <c r="U851" s="168"/>
      <c r="V851" s="168"/>
      <c r="W851" s="168"/>
      <c r="X851" s="168"/>
      <c r="Y851" s="168"/>
      <c r="Z851" s="168"/>
    </row>
    <row r="852" ht="12.75" customHeight="1">
      <c r="A852" s="168"/>
      <c r="B852" s="168"/>
      <c r="C852" s="168"/>
      <c r="D852" s="168"/>
      <c r="E852" s="168"/>
      <c r="F852" s="168"/>
      <c r="G852" s="168"/>
      <c r="H852" s="168"/>
      <c r="I852" s="168"/>
      <c r="J852" s="168"/>
      <c r="K852" s="168"/>
      <c r="L852" s="168"/>
      <c r="M852" s="168"/>
      <c r="N852" s="168"/>
      <c r="O852" s="168"/>
      <c r="P852" s="168"/>
      <c r="Q852" s="168"/>
      <c r="R852" s="168"/>
      <c r="S852" s="168"/>
      <c r="T852" s="168"/>
      <c r="U852" s="168"/>
      <c r="V852" s="168"/>
      <c r="W852" s="168"/>
      <c r="X852" s="168"/>
      <c r="Y852" s="168"/>
      <c r="Z852" s="168"/>
    </row>
    <row r="853" ht="12.75" customHeight="1">
      <c r="A853" s="168"/>
      <c r="B853" s="168"/>
      <c r="C853" s="168"/>
      <c r="D853" s="168"/>
      <c r="E853" s="168"/>
      <c r="F853" s="168"/>
      <c r="G853" s="168"/>
      <c r="H853" s="168"/>
      <c r="I853" s="168"/>
      <c r="J853" s="168"/>
      <c r="K853" s="168"/>
      <c r="L853" s="168"/>
      <c r="M853" s="168"/>
      <c r="N853" s="168"/>
      <c r="O853" s="168"/>
      <c r="P853" s="168"/>
      <c r="Q853" s="168"/>
      <c r="R853" s="168"/>
      <c r="S853" s="168"/>
      <c r="T853" s="168"/>
      <c r="U853" s="168"/>
      <c r="V853" s="168"/>
      <c r="W853" s="168"/>
      <c r="X853" s="168"/>
      <c r="Y853" s="168"/>
      <c r="Z853" s="168"/>
    </row>
    <row r="854" ht="12.75" customHeight="1">
      <c r="A854" s="168"/>
      <c r="B854" s="168"/>
      <c r="C854" s="168"/>
      <c r="D854" s="168"/>
      <c r="E854" s="168"/>
      <c r="F854" s="168"/>
      <c r="G854" s="168"/>
      <c r="H854" s="168"/>
      <c r="I854" s="168"/>
      <c r="J854" s="168"/>
      <c r="K854" s="168"/>
      <c r="L854" s="168"/>
      <c r="M854" s="168"/>
      <c r="N854" s="168"/>
      <c r="O854" s="168"/>
      <c r="P854" s="168"/>
      <c r="Q854" s="168"/>
      <c r="R854" s="168"/>
      <c r="S854" s="168"/>
      <c r="T854" s="168"/>
      <c r="U854" s="168"/>
      <c r="V854" s="168"/>
      <c r="W854" s="168"/>
      <c r="X854" s="168"/>
      <c r="Y854" s="168"/>
      <c r="Z854" s="168"/>
    </row>
    <row r="855" ht="12.75" customHeight="1">
      <c r="A855" s="168"/>
      <c r="B855" s="168"/>
      <c r="C855" s="168"/>
      <c r="D855" s="168"/>
      <c r="E855" s="168"/>
      <c r="F855" s="168"/>
      <c r="G855" s="168"/>
      <c r="H855" s="168"/>
      <c r="I855" s="168"/>
      <c r="J855" s="168"/>
      <c r="K855" s="168"/>
      <c r="L855" s="168"/>
      <c r="M855" s="168"/>
      <c r="N855" s="168"/>
      <c r="O855" s="168"/>
      <c r="P855" s="168"/>
      <c r="Q855" s="168"/>
      <c r="R855" s="168"/>
      <c r="S855" s="168"/>
      <c r="T855" s="168"/>
      <c r="U855" s="168"/>
      <c r="V855" s="168"/>
      <c r="W855" s="168"/>
      <c r="X855" s="168"/>
      <c r="Y855" s="168"/>
      <c r="Z855" s="168"/>
    </row>
    <row r="856" ht="12.75" customHeight="1">
      <c r="A856" s="168"/>
      <c r="B856" s="168"/>
      <c r="C856" s="168"/>
      <c r="D856" s="168"/>
      <c r="E856" s="168"/>
      <c r="F856" s="168"/>
      <c r="G856" s="168"/>
      <c r="H856" s="168"/>
      <c r="I856" s="168"/>
      <c r="J856" s="168"/>
      <c r="K856" s="168"/>
      <c r="L856" s="168"/>
      <c r="M856" s="168"/>
      <c r="N856" s="168"/>
      <c r="O856" s="168"/>
      <c r="P856" s="168"/>
      <c r="Q856" s="168"/>
      <c r="R856" s="168"/>
      <c r="S856" s="168"/>
      <c r="T856" s="168"/>
      <c r="U856" s="168"/>
      <c r="V856" s="168"/>
      <c r="W856" s="168"/>
      <c r="X856" s="168"/>
      <c r="Y856" s="168"/>
      <c r="Z856" s="168"/>
    </row>
    <row r="857" ht="12.75" customHeight="1">
      <c r="A857" s="168"/>
      <c r="B857" s="168"/>
      <c r="C857" s="168"/>
      <c r="D857" s="168"/>
      <c r="E857" s="168"/>
      <c r="F857" s="168"/>
      <c r="G857" s="168"/>
      <c r="H857" s="168"/>
      <c r="I857" s="168"/>
      <c r="J857" s="168"/>
      <c r="K857" s="168"/>
      <c r="L857" s="168"/>
      <c r="M857" s="168"/>
      <c r="N857" s="168"/>
      <c r="O857" s="168"/>
      <c r="P857" s="168"/>
      <c r="Q857" s="168"/>
      <c r="R857" s="168"/>
      <c r="S857" s="168"/>
      <c r="T857" s="168"/>
      <c r="U857" s="168"/>
      <c r="V857" s="168"/>
      <c r="W857" s="168"/>
      <c r="X857" s="168"/>
      <c r="Y857" s="168"/>
      <c r="Z857" s="168"/>
    </row>
    <row r="858" ht="12.75" customHeight="1">
      <c r="A858" s="168"/>
      <c r="B858" s="168"/>
      <c r="C858" s="168"/>
      <c r="D858" s="168"/>
      <c r="E858" s="168"/>
      <c r="F858" s="168"/>
      <c r="G858" s="168"/>
      <c r="H858" s="168"/>
      <c r="I858" s="168"/>
      <c r="J858" s="168"/>
      <c r="K858" s="168"/>
      <c r="L858" s="168"/>
      <c r="M858" s="168"/>
      <c r="N858" s="168"/>
      <c r="O858" s="168"/>
      <c r="P858" s="168"/>
      <c r="Q858" s="168"/>
      <c r="R858" s="168"/>
      <c r="S858" s="168"/>
      <c r="T858" s="168"/>
      <c r="U858" s="168"/>
      <c r="V858" s="168"/>
      <c r="W858" s="168"/>
      <c r="X858" s="168"/>
      <c r="Y858" s="168"/>
      <c r="Z858" s="168"/>
    </row>
    <row r="859" ht="12.75" customHeight="1">
      <c r="A859" s="168"/>
      <c r="B859" s="168"/>
      <c r="C859" s="168"/>
      <c r="D859" s="168"/>
      <c r="E859" s="168"/>
      <c r="F859" s="168"/>
      <c r="G859" s="168"/>
      <c r="H859" s="168"/>
      <c r="I859" s="168"/>
      <c r="J859" s="168"/>
      <c r="K859" s="168"/>
      <c r="L859" s="168"/>
      <c r="M859" s="168"/>
      <c r="N859" s="168"/>
      <c r="O859" s="168"/>
      <c r="P859" s="168"/>
      <c r="Q859" s="168"/>
      <c r="R859" s="168"/>
      <c r="S859" s="168"/>
      <c r="T859" s="168"/>
      <c r="U859" s="168"/>
      <c r="V859" s="168"/>
      <c r="W859" s="168"/>
      <c r="X859" s="168"/>
      <c r="Y859" s="168"/>
      <c r="Z859" s="168"/>
    </row>
    <row r="860" ht="12.75" customHeight="1">
      <c r="A860" s="168"/>
      <c r="B860" s="168"/>
      <c r="C860" s="168"/>
      <c r="D860" s="168"/>
      <c r="E860" s="168"/>
      <c r="F860" s="168"/>
      <c r="G860" s="168"/>
      <c r="H860" s="168"/>
      <c r="I860" s="168"/>
      <c r="J860" s="168"/>
      <c r="K860" s="168"/>
      <c r="L860" s="168"/>
      <c r="M860" s="168"/>
      <c r="N860" s="168"/>
      <c r="O860" s="168"/>
      <c r="P860" s="168"/>
      <c r="Q860" s="168"/>
      <c r="R860" s="168"/>
      <c r="S860" s="168"/>
      <c r="T860" s="168"/>
      <c r="U860" s="168"/>
      <c r="V860" s="168"/>
      <c r="W860" s="168"/>
      <c r="X860" s="168"/>
      <c r="Y860" s="168"/>
      <c r="Z860" s="168"/>
    </row>
    <row r="861" ht="12.75" customHeight="1">
      <c r="A861" s="168"/>
      <c r="B861" s="168"/>
      <c r="C861" s="168"/>
      <c r="D861" s="168"/>
      <c r="E861" s="168"/>
      <c r="F861" s="168"/>
      <c r="G861" s="168"/>
      <c r="H861" s="168"/>
      <c r="I861" s="168"/>
      <c r="J861" s="168"/>
      <c r="K861" s="168"/>
      <c r="L861" s="168"/>
      <c r="M861" s="168"/>
      <c r="N861" s="168"/>
      <c r="O861" s="168"/>
      <c r="P861" s="168"/>
      <c r="Q861" s="168"/>
      <c r="R861" s="168"/>
      <c r="S861" s="168"/>
      <c r="T861" s="168"/>
      <c r="U861" s="168"/>
      <c r="V861" s="168"/>
      <c r="W861" s="168"/>
      <c r="X861" s="168"/>
      <c r="Y861" s="168"/>
      <c r="Z861" s="168"/>
    </row>
    <row r="862" ht="12.75" customHeight="1">
      <c r="A862" s="168"/>
      <c r="B862" s="168"/>
      <c r="C862" s="168"/>
      <c r="D862" s="168"/>
      <c r="E862" s="168"/>
      <c r="F862" s="168"/>
      <c r="G862" s="168"/>
      <c r="H862" s="168"/>
      <c r="I862" s="168"/>
      <c r="J862" s="168"/>
      <c r="K862" s="168"/>
      <c r="L862" s="168"/>
      <c r="M862" s="168"/>
      <c r="N862" s="168"/>
      <c r="O862" s="168"/>
      <c r="P862" s="168"/>
      <c r="Q862" s="168"/>
      <c r="R862" s="168"/>
      <c r="S862" s="168"/>
      <c r="T862" s="168"/>
      <c r="U862" s="168"/>
      <c r="V862" s="168"/>
      <c r="W862" s="168"/>
      <c r="X862" s="168"/>
      <c r="Y862" s="168"/>
      <c r="Z862" s="168"/>
    </row>
    <row r="863" ht="12.75" customHeight="1">
      <c r="A863" s="168"/>
      <c r="B863" s="168"/>
      <c r="C863" s="168"/>
      <c r="D863" s="168"/>
      <c r="E863" s="168"/>
      <c r="F863" s="168"/>
      <c r="G863" s="168"/>
      <c r="H863" s="168"/>
      <c r="I863" s="168"/>
      <c r="J863" s="168"/>
      <c r="K863" s="168"/>
      <c r="L863" s="168"/>
      <c r="M863" s="168"/>
      <c r="N863" s="168"/>
      <c r="O863" s="168"/>
      <c r="P863" s="168"/>
      <c r="Q863" s="168"/>
      <c r="R863" s="168"/>
      <c r="S863" s="168"/>
      <c r="T863" s="168"/>
      <c r="U863" s="168"/>
      <c r="V863" s="168"/>
      <c r="W863" s="168"/>
      <c r="X863" s="168"/>
      <c r="Y863" s="168"/>
      <c r="Z863" s="168"/>
    </row>
    <row r="864" ht="12.75" customHeight="1">
      <c r="A864" s="168"/>
      <c r="B864" s="168"/>
      <c r="C864" s="168"/>
      <c r="D864" s="168"/>
      <c r="E864" s="168"/>
      <c r="F864" s="168"/>
      <c r="G864" s="168"/>
      <c r="H864" s="168"/>
      <c r="I864" s="168"/>
      <c r="J864" s="168"/>
      <c r="K864" s="168"/>
      <c r="L864" s="168"/>
      <c r="M864" s="168"/>
      <c r="N864" s="168"/>
      <c r="O864" s="168"/>
      <c r="P864" s="168"/>
      <c r="Q864" s="168"/>
      <c r="R864" s="168"/>
      <c r="S864" s="168"/>
      <c r="T864" s="168"/>
      <c r="U864" s="168"/>
      <c r="V864" s="168"/>
      <c r="W864" s="168"/>
      <c r="X864" s="168"/>
      <c r="Y864" s="168"/>
      <c r="Z864" s="168"/>
    </row>
    <row r="865" ht="12.75" customHeight="1">
      <c r="A865" s="168"/>
      <c r="B865" s="168"/>
      <c r="C865" s="168"/>
      <c r="D865" s="168"/>
      <c r="E865" s="168"/>
      <c r="F865" s="168"/>
      <c r="G865" s="168"/>
      <c r="H865" s="168"/>
      <c r="I865" s="168"/>
      <c r="J865" s="168"/>
      <c r="K865" s="168"/>
      <c r="L865" s="168"/>
      <c r="M865" s="168"/>
      <c r="N865" s="168"/>
      <c r="O865" s="168"/>
      <c r="P865" s="168"/>
      <c r="Q865" s="168"/>
      <c r="R865" s="168"/>
      <c r="S865" s="168"/>
      <c r="T865" s="168"/>
      <c r="U865" s="168"/>
      <c r="V865" s="168"/>
      <c r="W865" s="168"/>
      <c r="X865" s="168"/>
      <c r="Y865" s="168"/>
      <c r="Z865" s="168"/>
    </row>
    <row r="866" ht="12.75" customHeight="1">
      <c r="A866" s="168"/>
      <c r="B866" s="168"/>
      <c r="C866" s="168"/>
      <c r="D866" s="168"/>
      <c r="E866" s="168"/>
      <c r="F866" s="168"/>
      <c r="G866" s="168"/>
      <c r="H866" s="168"/>
      <c r="I866" s="168"/>
      <c r="J866" s="168"/>
      <c r="K866" s="168"/>
      <c r="L866" s="168"/>
      <c r="M866" s="168"/>
      <c r="N866" s="168"/>
      <c r="O866" s="168"/>
      <c r="P866" s="168"/>
      <c r="Q866" s="168"/>
      <c r="R866" s="168"/>
      <c r="S866" s="168"/>
      <c r="T866" s="168"/>
      <c r="U866" s="168"/>
      <c r="V866" s="168"/>
      <c r="W866" s="168"/>
      <c r="X866" s="168"/>
      <c r="Y866" s="168"/>
      <c r="Z866" s="168"/>
    </row>
    <row r="867" ht="12.75" customHeight="1">
      <c r="A867" s="168"/>
      <c r="B867" s="168"/>
      <c r="C867" s="168"/>
      <c r="D867" s="168"/>
      <c r="E867" s="168"/>
      <c r="F867" s="168"/>
      <c r="G867" s="168"/>
      <c r="H867" s="168"/>
      <c r="I867" s="168"/>
      <c r="J867" s="168"/>
      <c r="K867" s="168"/>
      <c r="L867" s="168"/>
      <c r="M867" s="168"/>
      <c r="N867" s="168"/>
      <c r="O867" s="168"/>
      <c r="P867" s="168"/>
      <c r="Q867" s="168"/>
      <c r="R867" s="168"/>
      <c r="S867" s="168"/>
      <c r="T867" s="168"/>
      <c r="U867" s="168"/>
      <c r="V867" s="168"/>
      <c r="W867" s="168"/>
      <c r="X867" s="168"/>
      <c r="Y867" s="168"/>
      <c r="Z867" s="168"/>
    </row>
    <row r="868" ht="12.75" customHeight="1">
      <c r="A868" s="168"/>
      <c r="B868" s="168"/>
      <c r="C868" s="168"/>
      <c r="D868" s="168"/>
      <c r="E868" s="168"/>
      <c r="F868" s="168"/>
      <c r="G868" s="168"/>
      <c r="H868" s="168"/>
      <c r="I868" s="168"/>
      <c r="J868" s="168"/>
      <c r="K868" s="168"/>
      <c r="L868" s="168"/>
      <c r="M868" s="168"/>
      <c r="N868" s="168"/>
      <c r="O868" s="168"/>
      <c r="P868" s="168"/>
      <c r="Q868" s="168"/>
      <c r="R868" s="168"/>
      <c r="S868" s="168"/>
      <c r="T868" s="168"/>
      <c r="U868" s="168"/>
      <c r="V868" s="168"/>
      <c r="W868" s="168"/>
      <c r="X868" s="168"/>
      <c r="Y868" s="168"/>
      <c r="Z868" s="168"/>
    </row>
    <row r="869" ht="12.75" customHeight="1">
      <c r="A869" s="168"/>
      <c r="B869" s="168"/>
      <c r="C869" s="168"/>
      <c r="D869" s="168"/>
      <c r="E869" s="168"/>
      <c r="F869" s="168"/>
      <c r="G869" s="168"/>
      <c r="H869" s="168"/>
      <c r="I869" s="168"/>
      <c r="J869" s="168"/>
      <c r="K869" s="168"/>
      <c r="L869" s="168"/>
      <c r="M869" s="168"/>
      <c r="N869" s="168"/>
      <c r="O869" s="168"/>
      <c r="P869" s="168"/>
      <c r="Q869" s="168"/>
      <c r="R869" s="168"/>
      <c r="S869" s="168"/>
      <c r="T869" s="168"/>
      <c r="U869" s="168"/>
      <c r="V869" s="168"/>
      <c r="W869" s="168"/>
      <c r="X869" s="168"/>
      <c r="Y869" s="168"/>
      <c r="Z869" s="168"/>
    </row>
    <row r="870" ht="12.75" customHeight="1">
      <c r="A870" s="168"/>
      <c r="B870" s="168"/>
      <c r="C870" s="168"/>
      <c r="D870" s="168"/>
      <c r="E870" s="168"/>
      <c r="F870" s="168"/>
      <c r="G870" s="168"/>
      <c r="H870" s="168"/>
      <c r="I870" s="168"/>
      <c r="J870" s="168"/>
      <c r="K870" s="168"/>
      <c r="L870" s="168"/>
      <c r="M870" s="168"/>
      <c r="N870" s="168"/>
      <c r="O870" s="168"/>
      <c r="P870" s="168"/>
      <c r="Q870" s="168"/>
      <c r="R870" s="168"/>
      <c r="S870" s="168"/>
      <c r="T870" s="168"/>
      <c r="U870" s="168"/>
      <c r="V870" s="168"/>
      <c r="W870" s="168"/>
      <c r="X870" s="168"/>
      <c r="Y870" s="168"/>
      <c r="Z870" s="168"/>
    </row>
    <row r="871" ht="12.75" customHeight="1">
      <c r="A871" s="168"/>
      <c r="B871" s="168"/>
      <c r="C871" s="168"/>
      <c r="D871" s="168"/>
      <c r="E871" s="168"/>
      <c r="F871" s="168"/>
      <c r="G871" s="168"/>
      <c r="H871" s="168"/>
      <c r="I871" s="168"/>
      <c r="J871" s="168"/>
      <c r="K871" s="168"/>
      <c r="L871" s="168"/>
      <c r="M871" s="168"/>
      <c r="N871" s="168"/>
      <c r="O871" s="168"/>
      <c r="P871" s="168"/>
      <c r="Q871" s="168"/>
      <c r="R871" s="168"/>
      <c r="S871" s="168"/>
      <c r="T871" s="168"/>
      <c r="U871" s="168"/>
      <c r="V871" s="168"/>
      <c r="W871" s="168"/>
      <c r="X871" s="168"/>
      <c r="Y871" s="168"/>
      <c r="Z871" s="168"/>
    </row>
    <row r="872" ht="12.75" customHeight="1">
      <c r="A872" s="168"/>
      <c r="B872" s="168"/>
      <c r="C872" s="168"/>
      <c r="D872" s="168"/>
      <c r="E872" s="168"/>
      <c r="F872" s="168"/>
      <c r="G872" s="168"/>
      <c r="H872" s="168"/>
      <c r="I872" s="168"/>
      <c r="J872" s="168"/>
      <c r="K872" s="168"/>
      <c r="L872" s="168"/>
      <c r="M872" s="168"/>
      <c r="N872" s="168"/>
      <c r="O872" s="168"/>
      <c r="P872" s="168"/>
      <c r="Q872" s="168"/>
      <c r="R872" s="168"/>
      <c r="S872" s="168"/>
      <c r="T872" s="168"/>
      <c r="U872" s="168"/>
      <c r="V872" s="168"/>
      <c r="W872" s="168"/>
      <c r="X872" s="168"/>
      <c r="Y872" s="168"/>
      <c r="Z872" s="168"/>
    </row>
    <row r="873" ht="12.75" customHeight="1">
      <c r="A873" s="168"/>
      <c r="B873" s="168"/>
      <c r="C873" s="168"/>
      <c r="D873" s="168"/>
      <c r="E873" s="168"/>
      <c r="F873" s="168"/>
      <c r="G873" s="168"/>
      <c r="H873" s="168"/>
      <c r="I873" s="168"/>
      <c r="J873" s="168"/>
      <c r="K873" s="168"/>
      <c r="L873" s="168"/>
      <c r="M873" s="168"/>
      <c r="N873" s="168"/>
      <c r="O873" s="168"/>
      <c r="P873" s="168"/>
      <c r="Q873" s="168"/>
      <c r="R873" s="168"/>
      <c r="S873" s="168"/>
      <c r="T873" s="168"/>
      <c r="U873" s="168"/>
      <c r="V873" s="168"/>
      <c r="W873" s="168"/>
      <c r="X873" s="168"/>
      <c r="Y873" s="168"/>
      <c r="Z873" s="168"/>
    </row>
    <row r="874" ht="12.75" customHeight="1">
      <c r="A874" s="168"/>
      <c r="B874" s="168"/>
      <c r="C874" s="168"/>
      <c r="D874" s="168"/>
      <c r="E874" s="168"/>
      <c r="F874" s="168"/>
      <c r="G874" s="168"/>
      <c r="H874" s="168"/>
      <c r="I874" s="168"/>
      <c r="J874" s="168"/>
      <c r="K874" s="168"/>
      <c r="L874" s="168"/>
      <c r="M874" s="168"/>
      <c r="N874" s="168"/>
      <c r="O874" s="168"/>
      <c r="P874" s="168"/>
      <c r="Q874" s="168"/>
      <c r="R874" s="168"/>
      <c r="S874" s="168"/>
      <c r="T874" s="168"/>
      <c r="U874" s="168"/>
      <c r="V874" s="168"/>
      <c r="W874" s="168"/>
      <c r="X874" s="168"/>
      <c r="Y874" s="168"/>
      <c r="Z874" s="168"/>
    </row>
    <row r="875" ht="12.75" customHeight="1">
      <c r="A875" s="168"/>
      <c r="B875" s="168"/>
      <c r="C875" s="168"/>
      <c r="D875" s="168"/>
      <c r="E875" s="168"/>
      <c r="F875" s="168"/>
      <c r="G875" s="168"/>
      <c r="H875" s="168"/>
      <c r="I875" s="168"/>
      <c r="J875" s="168"/>
      <c r="K875" s="168"/>
      <c r="L875" s="168"/>
      <c r="M875" s="168"/>
      <c r="N875" s="168"/>
      <c r="O875" s="168"/>
      <c r="P875" s="168"/>
      <c r="Q875" s="168"/>
      <c r="R875" s="168"/>
      <c r="S875" s="168"/>
      <c r="T875" s="168"/>
      <c r="U875" s="168"/>
      <c r="V875" s="168"/>
      <c r="W875" s="168"/>
      <c r="X875" s="168"/>
      <c r="Y875" s="168"/>
      <c r="Z875" s="168"/>
    </row>
    <row r="876" ht="12.75" customHeight="1">
      <c r="A876" s="168"/>
      <c r="B876" s="168"/>
      <c r="C876" s="168"/>
      <c r="D876" s="168"/>
      <c r="E876" s="168"/>
      <c r="F876" s="168"/>
      <c r="G876" s="168"/>
      <c r="H876" s="168"/>
      <c r="I876" s="168"/>
      <c r="J876" s="168"/>
      <c r="K876" s="168"/>
      <c r="L876" s="168"/>
      <c r="M876" s="168"/>
      <c r="N876" s="168"/>
      <c r="O876" s="168"/>
      <c r="P876" s="168"/>
      <c r="Q876" s="168"/>
      <c r="R876" s="168"/>
      <c r="S876" s="168"/>
      <c r="T876" s="168"/>
      <c r="U876" s="168"/>
      <c r="V876" s="168"/>
      <c r="W876" s="168"/>
      <c r="X876" s="168"/>
      <c r="Y876" s="168"/>
      <c r="Z876" s="168"/>
    </row>
    <row r="877" ht="12.75" customHeight="1">
      <c r="A877" s="168"/>
      <c r="B877" s="168"/>
      <c r="C877" s="168"/>
      <c r="D877" s="168"/>
      <c r="E877" s="168"/>
      <c r="F877" s="168"/>
      <c r="G877" s="168"/>
      <c r="H877" s="168"/>
      <c r="I877" s="168"/>
      <c r="J877" s="168"/>
      <c r="K877" s="168"/>
      <c r="L877" s="168"/>
      <c r="M877" s="168"/>
      <c r="N877" s="168"/>
      <c r="O877" s="168"/>
      <c r="P877" s="168"/>
      <c r="Q877" s="168"/>
      <c r="R877" s="168"/>
      <c r="S877" s="168"/>
      <c r="T877" s="168"/>
      <c r="U877" s="168"/>
      <c r="V877" s="168"/>
      <c r="W877" s="168"/>
      <c r="X877" s="168"/>
      <c r="Y877" s="168"/>
      <c r="Z877" s="168"/>
    </row>
    <row r="878" ht="12.75" customHeight="1">
      <c r="A878" s="168"/>
      <c r="B878" s="168"/>
      <c r="C878" s="168"/>
      <c r="D878" s="168"/>
      <c r="E878" s="168"/>
      <c r="F878" s="168"/>
      <c r="G878" s="168"/>
      <c r="H878" s="168"/>
      <c r="I878" s="168"/>
      <c r="J878" s="168"/>
      <c r="K878" s="168"/>
      <c r="L878" s="168"/>
      <c r="M878" s="168"/>
      <c r="N878" s="168"/>
      <c r="O878" s="168"/>
      <c r="P878" s="168"/>
      <c r="Q878" s="168"/>
      <c r="R878" s="168"/>
      <c r="S878" s="168"/>
      <c r="T878" s="168"/>
      <c r="U878" s="168"/>
      <c r="V878" s="168"/>
      <c r="W878" s="168"/>
      <c r="X878" s="168"/>
      <c r="Y878" s="168"/>
      <c r="Z878" s="168"/>
    </row>
    <row r="879" ht="12.75" customHeight="1">
      <c r="A879" s="168"/>
      <c r="B879" s="168"/>
      <c r="C879" s="168"/>
      <c r="D879" s="168"/>
      <c r="E879" s="168"/>
      <c r="F879" s="168"/>
      <c r="G879" s="168"/>
      <c r="H879" s="168"/>
      <c r="I879" s="168"/>
      <c r="J879" s="168"/>
      <c r="K879" s="168"/>
      <c r="L879" s="168"/>
      <c r="M879" s="168"/>
      <c r="N879" s="168"/>
      <c r="O879" s="168"/>
      <c r="P879" s="168"/>
      <c r="Q879" s="168"/>
      <c r="R879" s="168"/>
      <c r="S879" s="168"/>
      <c r="T879" s="168"/>
      <c r="U879" s="168"/>
      <c r="V879" s="168"/>
      <c r="W879" s="168"/>
      <c r="X879" s="168"/>
      <c r="Y879" s="168"/>
      <c r="Z879" s="168"/>
    </row>
    <row r="880" ht="12.75" customHeight="1">
      <c r="A880" s="168"/>
      <c r="B880" s="168"/>
      <c r="C880" s="168"/>
      <c r="D880" s="168"/>
      <c r="E880" s="168"/>
      <c r="F880" s="168"/>
      <c r="G880" s="168"/>
      <c r="H880" s="168"/>
      <c r="I880" s="168"/>
      <c r="J880" s="168"/>
      <c r="K880" s="168"/>
      <c r="L880" s="168"/>
      <c r="M880" s="168"/>
      <c r="N880" s="168"/>
      <c r="O880" s="168"/>
      <c r="P880" s="168"/>
      <c r="Q880" s="168"/>
      <c r="R880" s="168"/>
      <c r="S880" s="168"/>
      <c r="T880" s="168"/>
      <c r="U880" s="168"/>
      <c r="V880" s="168"/>
      <c r="W880" s="168"/>
      <c r="X880" s="168"/>
      <c r="Y880" s="168"/>
      <c r="Z880" s="168"/>
    </row>
    <row r="881" ht="12.75" customHeight="1">
      <c r="A881" s="168"/>
      <c r="B881" s="168"/>
      <c r="C881" s="168"/>
      <c r="D881" s="168"/>
      <c r="E881" s="168"/>
      <c r="F881" s="168"/>
      <c r="G881" s="168"/>
      <c r="H881" s="168"/>
      <c r="I881" s="168"/>
      <c r="J881" s="168"/>
      <c r="K881" s="168"/>
      <c r="L881" s="168"/>
      <c r="M881" s="168"/>
      <c r="N881" s="168"/>
      <c r="O881" s="168"/>
      <c r="P881" s="168"/>
      <c r="Q881" s="168"/>
      <c r="R881" s="168"/>
      <c r="S881" s="168"/>
      <c r="T881" s="168"/>
      <c r="U881" s="168"/>
      <c r="V881" s="168"/>
      <c r="W881" s="168"/>
      <c r="X881" s="168"/>
      <c r="Y881" s="168"/>
      <c r="Z881" s="168"/>
    </row>
    <row r="882" ht="12.75" customHeight="1">
      <c r="A882" s="168"/>
      <c r="B882" s="168"/>
      <c r="C882" s="168"/>
      <c r="D882" s="168"/>
      <c r="E882" s="168"/>
      <c r="F882" s="168"/>
      <c r="G882" s="168"/>
      <c r="H882" s="168"/>
      <c r="I882" s="168"/>
      <c r="J882" s="168"/>
      <c r="K882" s="168"/>
      <c r="L882" s="168"/>
      <c r="M882" s="168"/>
      <c r="N882" s="168"/>
      <c r="O882" s="168"/>
      <c r="P882" s="168"/>
      <c r="Q882" s="168"/>
      <c r="R882" s="168"/>
      <c r="S882" s="168"/>
      <c r="T882" s="168"/>
      <c r="U882" s="168"/>
      <c r="V882" s="168"/>
      <c r="W882" s="168"/>
      <c r="X882" s="168"/>
      <c r="Y882" s="168"/>
      <c r="Z882" s="168"/>
    </row>
    <row r="883" ht="12.75" customHeight="1">
      <c r="A883" s="168"/>
      <c r="B883" s="168"/>
      <c r="C883" s="168"/>
      <c r="D883" s="168"/>
      <c r="E883" s="168"/>
      <c r="F883" s="168"/>
      <c r="G883" s="168"/>
      <c r="H883" s="168"/>
      <c r="I883" s="168"/>
      <c r="J883" s="168"/>
      <c r="K883" s="168"/>
      <c r="L883" s="168"/>
      <c r="M883" s="168"/>
      <c r="N883" s="168"/>
      <c r="O883" s="168"/>
      <c r="P883" s="168"/>
      <c r="Q883" s="168"/>
      <c r="R883" s="168"/>
      <c r="S883" s="168"/>
      <c r="T883" s="168"/>
      <c r="U883" s="168"/>
      <c r="V883" s="168"/>
      <c r="W883" s="168"/>
      <c r="X883" s="168"/>
      <c r="Y883" s="168"/>
      <c r="Z883" s="168"/>
    </row>
    <row r="884" ht="12.75" customHeight="1">
      <c r="A884" s="168"/>
      <c r="B884" s="168"/>
      <c r="C884" s="168"/>
      <c r="D884" s="168"/>
      <c r="E884" s="168"/>
      <c r="F884" s="168"/>
      <c r="G884" s="168"/>
      <c r="H884" s="168"/>
      <c r="I884" s="168"/>
      <c r="J884" s="168"/>
      <c r="K884" s="168"/>
      <c r="L884" s="168"/>
      <c r="M884" s="168"/>
      <c r="N884" s="168"/>
      <c r="O884" s="168"/>
      <c r="P884" s="168"/>
      <c r="Q884" s="168"/>
      <c r="R884" s="168"/>
      <c r="S884" s="168"/>
      <c r="T884" s="168"/>
      <c r="U884" s="168"/>
      <c r="V884" s="168"/>
      <c r="W884" s="168"/>
      <c r="X884" s="168"/>
      <c r="Y884" s="168"/>
      <c r="Z884" s="168"/>
    </row>
    <row r="885" ht="12.75" customHeight="1">
      <c r="A885" s="168"/>
      <c r="B885" s="168"/>
      <c r="C885" s="168"/>
      <c r="D885" s="168"/>
      <c r="E885" s="168"/>
      <c r="F885" s="168"/>
      <c r="G885" s="168"/>
      <c r="H885" s="168"/>
      <c r="I885" s="168"/>
      <c r="J885" s="168"/>
      <c r="K885" s="168"/>
      <c r="L885" s="168"/>
      <c r="M885" s="168"/>
      <c r="N885" s="168"/>
      <c r="O885" s="168"/>
      <c r="P885" s="168"/>
      <c r="Q885" s="168"/>
      <c r="R885" s="168"/>
      <c r="S885" s="168"/>
      <c r="T885" s="168"/>
      <c r="U885" s="168"/>
      <c r="V885" s="168"/>
      <c r="W885" s="168"/>
      <c r="X885" s="168"/>
      <c r="Y885" s="168"/>
      <c r="Z885" s="168"/>
    </row>
    <row r="886" ht="12.75" customHeight="1">
      <c r="A886" s="168"/>
      <c r="B886" s="168"/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8"/>
      <c r="N886" s="168"/>
      <c r="O886" s="168"/>
      <c r="P886" s="168"/>
      <c r="Q886" s="168"/>
      <c r="R886" s="168"/>
      <c r="S886" s="168"/>
      <c r="T886" s="168"/>
      <c r="U886" s="168"/>
      <c r="V886" s="168"/>
      <c r="W886" s="168"/>
      <c r="X886" s="168"/>
      <c r="Y886" s="168"/>
      <c r="Z886" s="168"/>
    </row>
    <row r="887" ht="12.75" customHeight="1">
      <c r="A887" s="168"/>
      <c r="B887" s="168"/>
      <c r="C887" s="168"/>
      <c r="D887" s="168"/>
      <c r="E887" s="168"/>
      <c r="F887" s="168"/>
      <c r="G887" s="168"/>
      <c r="H887" s="168"/>
      <c r="I887" s="168"/>
      <c r="J887" s="168"/>
      <c r="K887" s="168"/>
      <c r="L887" s="168"/>
      <c r="M887" s="168"/>
      <c r="N887" s="168"/>
      <c r="O887" s="168"/>
      <c r="P887" s="168"/>
      <c r="Q887" s="168"/>
      <c r="R887" s="168"/>
      <c r="S887" s="168"/>
      <c r="T887" s="168"/>
      <c r="U887" s="168"/>
      <c r="V887" s="168"/>
      <c r="W887" s="168"/>
      <c r="X887" s="168"/>
      <c r="Y887" s="168"/>
      <c r="Z887" s="168"/>
    </row>
    <row r="888" ht="12.75" customHeight="1">
      <c r="A888" s="168"/>
      <c r="B888" s="168"/>
      <c r="C888" s="168"/>
      <c r="D888" s="168"/>
      <c r="E888" s="168"/>
      <c r="F888" s="168"/>
      <c r="G888" s="168"/>
      <c r="H888" s="168"/>
      <c r="I888" s="168"/>
      <c r="J888" s="168"/>
      <c r="K888" s="168"/>
      <c r="L888" s="168"/>
      <c r="M888" s="168"/>
      <c r="N888" s="168"/>
      <c r="O888" s="168"/>
      <c r="P888" s="168"/>
      <c r="Q888" s="168"/>
      <c r="R888" s="168"/>
      <c r="S888" s="168"/>
      <c r="T888" s="168"/>
      <c r="U888" s="168"/>
      <c r="V888" s="168"/>
      <c r="W888" s="168"/>
      <c r="X888" s="168"/>
      <c r="Y888" s="168"/>
      <c r="Z888" s="168"/>
    </row>
    <row r="889" ht="12.75" customHeight="1">
      <c r="A889" s="168"/>
      <c r="B889" s="168"/>
      <c r="C889" s="168"/>
      <c r="D889" s="168"/>
      <c r="E889" s="168"/>
      <c r="F889" s="168"/>
      <c r="G889" s="168"/>
      <c r="H889" s="168"/>
      <c r="I889" s="168"/>
      <c r="J889" s="168"/>
      <c r="K889" s="168"/>
      <c r="L889" s="168"/>
      <c r="M889" s="168"/>
      <c r="N889" s="168"/>
      <c r="O889" s="168"/>
      <c r="P889" s="168"/>
      <c r="Q889" s="168"/>
      <c r="R889" s="168"/>
      <c r="S889" s="168"/>
      <c r="T889" s="168"/>
      <c r="U889" s="168"/>
      <c r="V889" s="168"/>
      <c r="W889" s="168"/>
      <c r="X889" s="168"/>
      <c r="Y889" s="168"/>
      <c r="Z889" s="168"/>
    </row>
    <row r="890" ht="12.75" customHeight="1">
      <c r="A890" s="168"/>
      <c r="B890" s="168"/>
      <c r="C890" s="168"/>
      <c r="D890" s="168"/>
      <c r="E890" s="168"/>
      <c r="F890" s="168"/>
      <c r="G890" s="168"/>
      <c r="H890" s="168"/>
      <c r="I890" s="168"/>
      <c r="J890" s="168"/>
      <c r="K890" s="168"/>
      <c r="L890" s="168"/>
      <c r="M890" s="168"/>
      <c r="N890" s="168"/>
      <c r="O890" s="168"/>
      <c r="P890" s="168"/>
      <c r="Q890" s="168"/>
      <c r="R890" s="168"/>
      <c r="S890" s="168"/>
      <c r="T890" s="168"/>
      <c r="U890" s="168"/>
      <c r="V890" s="168"/>
      <c r="W890" s="168"/>
      <c r="X890" s="168"/>
      <c r="Y890" s="168"/>
      <c r="Z890" s="168"/>
    </row>
    <row r="891" ht="12.75" customHeight="1">
      <c r="A891" s="168"/>
      <c r="B891" s="168"/>
      <c r="C891" s="168"/>
      <c r="D891" s="168"/>
      <c r="E891" s="168"/>
      <c r="F891" s="168"/>
      <c r="G891" s="168"/>
      <c r="H891" s="168"/>
      <c r="I891" s="168"/>
      <c r="J891" s="168"/>
      <c r="K891" s="168"/>
      <c r="L891" s="168"/>
      <c r="M891" s="168"/>
      <c r="N891" s="168"/>
      <c r="O891" s="168"/>
      <c r="P891" s="168"/>
      <c r="Q891" s="168"/>
      <c r="R891" s="168"/>
      <c r="S891" s="168"/>
      <c r="T891" s="168"/>
      <c r="U891" s="168"/>
      <c r="V891" s="168"/>
      <c r="W891" s="168"/>
      <c r="X891" s="168"/>
      <c r="Y891" s="168"/>
      <c r="Z891" s="168"/>
    </row>
    <row r="892" ht="12.75" customHeight="1">
      <c r="A892" s="168"/>
      <c r="B892" s="168"/>
      <c r="C892" s="168"/>
      <c r="D892" s="168"/>
      <c r="E892" s="168"/>
      <c r="F892" s="168"/>
      <c r="G892" s="168"/>
      <c r="H892" s="168"/>
      <c r="I892" s="168"/>
      <c r="J892" s="168"/>
      <c r="K892" s="168"/>
      <c r="L892" s="168"/>
      <c r="M892" s="168"/>
      <c r="N892" s="168"/>
      <c r="O892" s="168"/>
      <c r="P892" s="168"/>
      <c r="Q892" s="168"/>
      <c r="R892" s="168"/>
      <c r="S892" s="168"/>
      <c r="T892" s="168"/>
      <c r="U892" s="168"/>
      <c r="V892" s="168"/>
      <c r="W892" s="168"/>
      <c r="X892" s="168"/>
      <c r="Y892" s="168"/>
      <c r="Z892" s="168"/>
    </row>
    <row r="893" ht="12.75" customHeight="1">
      <c r="A893" s="168"/>
      <c r="B893" s="168"/>
      <c r="C893" s="168"/>
      <c r="D893" s="168"/>
      <c r="E893" s="168"/>
      <c r="F893" s="168"/>
      <c r="G893" s="168"/>
      <c r="H893" s="168"/>
      <c r="I893" s="168"/>
      <c r="J893" s="168"/>
      <c r="K893" s="168"/>
      <c r="L893" s="168"/>
      <c r="M893" s="168"/>
      <c r="N893" s="168"/>
      <c r="O893" s="168"/>
      <c r="P893" s="168"/>
      <c r="Q893" s="168"/>
      <c r="R893" s="168"/>
      <c r="S893" s="168"/>
      <c r="T893" s="168"/>
      <c r="U893" s="168"/>
      <c r="V893" s="168"/>
      <c r="W893" s="168"/>
      <c r="X893" s="168"/>
      <c r="Y893" s="168"/>
      <c r="Z893" s="168"/>
    </row>
    <row r="894" ht="12.75" customHeight="1">
      <c r="A894" s="168"/>
      <c r="B894" s="168"/>
      <c r="C894" s="168"/>
      <c r="D894" s="168"/>
      <c r="E894" s="168"/>
      <c r="F894" s="168"/>
      <c r="G894" s="168"/>
      <c r="H894" s="168"/>
      <c r="I894" s="168"/>
      <c r="J894" s="168"/>
      <c r="K894" s="168"/>
      <c r="L894" s="168"/>
      <c r="M894" s="168"/>
      <c r="N894" s="168"/>
      <c r="O894" s="168"/>
      <c r="P894" s="168"/>
      <c r="Q894" s="168"/>
      <c r="R894" s="168"/>
      <c r="S894" s="168"/>
      <c r="T894" s="168"/>
      <c r="U894" s="168"/>
      <c r="V894" s="168"/>
      <c r="W894" s="168"/>
      <c r="X894" s="168"/>
      <c r="Y894" s="168"/>
      <c r="Z894" s="168"/>
    </row>
    <row r="895" ht="12.75" customHeight="1">
      <c r="A895" s="168"/>
      <c r="B895" s="168"/>
      <c r="C895" s="168"/>
      <c r="D895" s="168"/>
      <c r="E895" s="168"/>
      <c r="F895" s="168"/>
      <c r="G895" s="168"/>
      <c r="H895" s="168"/>
      <c r="I895" s="168"/>
      <c r="J895" s="168"/>
      <c r="K895" s="168"/>
      <c r="L895" s="168"/>
      <c r="M895" s="168"/>
      <c r="N895" s="168"/>
      <c r="O895" s="168"/>
      <c r="P895" s="168"/>
      <c r="Q895" s="168"/>
      <c r="R895" s="168"/>
      <c r="S895" s="168"/>
      <c r="T895" s="168"/>
      <c r="U895" s="168"/>
      <c r="V895" s="168"/>
      <c r="W895" s="168"/>
      <c r="X895" s="168"/>
      <c r="Y895" s="168"/>
      <c r="Z895" s="168"/>
    </row>
    <row r="896" ht="12.75" customHeight="1">
      <c r="A896" s="168"/>
      <c r="B896" s="168"/>
      <c r="C896" s="168"/>
      <c r="D896" s="168"/>
      <c r="E896" s="168"/>
      <c r="F896" s="168"/>
      <c r="G896" s="168"/>
      <c r="H896" s="168"/>
      <c r="I896" s="168"/>
      <c r="J896" s="168"/>
      <c r="K896" s="168"/>
      <c r="L896" s="168"/>
      <c r="M896" s="168"/>
      <c r="N896" s="168"/>
      <c r="O896" s="168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</row>
    <row r="897" ht="12.75" customHeight="1">
      <c r="A897" s="168"/>
      <c r="B897" s="168"/>
      <c r="C897" s="168"/>
      <c r="D897" s="168"/>
      <c r="E897" s="168"/>
      <c r="F897" s="168"/>
      <c r="G897" s="168"/>
      <c r="H897" s="168"/>
      <c r="I897" s="168"/>
      <c r="J897" s="168"/>
      <c r="K897" s="168"/>
      <c r="L897" s="168"/>
      <c r="M897" s="168"/>
      <c r="N897" s="168"/>
      <c r="O897" s="168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</row>
    <row r="898" ht="12.75" customHeight="1">
      <c r="A898" s="168"/>
      <c r="B898" s="168"/>
      <c r="C898" s="168"/>
      <c r="D898" s="168"/>
      <c r="E898" s="168"/>
      <c r="F898" s="168"/>
      <c r="G898" s="168"/>
      <c r="H898" s="168"/>
      <c r="I898" s="168"/>
      <c r="J898" s="168"/>
      <c r="K898" s="168"/>
      <c r="L898" s="168"/>
      <c r="M898" s="168"/>
      <c r="N898" s="168"/>
      <c r="O898" s="168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</row>
    <row r="899" ht="12.75" customHeight="1">
      <c r="A899" s="168"/>
      <c r="B899" s="168"/>
      <c r="C899" s="168"/>
      <c r="D899" s="168"/>
      <c r="E899" s="168"/>
      <c r="F899" s="168"/>
      <c r="G899" s="168"/>
      <c r="H899" s="168"/>
      <c r="I899" s="168"/>
      <c r="J899" s="168"/>
      <c r="K899" s="168"/>
      <c r="L899" s="168"/>
      <c r="M899" s="168"/>
      <c r="N899" s="168"/>
      <c r="O899" s="168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</row>
    <row r="900" ht="12.75" customHeight="1">
      <c r="A900" s="168"/>
      <c r="B900" s="168"/>
      <c r="C900" s="168"/>
      <c r="D900" s="168"/>
      <c r="E900" s="168"/>
      <c r="F900" s="168"/>
      <c r="G900" s="168"/>
      <c r="H900" s="168"/>
      <c r="I900" s="168"/>
      <c r="J900" s="168"/>
      <c r="K900" s="168"/>
      <c r="L900" s="168"/>
      <c r="M900" s="168"/>
      <c r="N900" s="168"/>
      <c r="O900" s="168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</row>
    <row r="901" ht="12.75" customHeight="1">
      <c r="A901" s="168"/>
      <c r="B901" s="168"/>
      <c r="C901" s="168"/>
      <c r="D901" s="168"/>
      <c r="E901" s="168"/>
      <c r="F901" s="168"/>
      <c r="G901" s="168"/>
      <c r="H901" s="168"/>
      <c r="I901" s="168"/>
      <c r="J901" s="168"/>
      <c r="K901" s="168"/>
      <c r="L901" s="168"/>
      <c r="M901" s="168"/>
      <c r="N901" s="168"/>
      <c r="O901" s="168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</row>
    <row r="902" ht="12.75" customHeight="1">
      <c r="A902" s="168"/>
      <c r="B902" s="168"/>
      <c r="C902" s="168"/>
      <c r="D902" s="168"/>
      <c r="E902" s="168"/>
      <c r="F902" s="168"/>
      <c r="G902" s="168"/>
      <c r="H902" s="168"/>
      <c r="I902" s="168"/>
      <c r="J902" s="168"/>
      <c r="K902" s="168"/>
      <c r="L902" s="168"/>
      <c r="M902" s="168"/>
      <c r="N902" s="168"/>
      <c r="O902" s="168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</row>
    <row r="903" ht="12.75" customHeight="1">
      <c r="A903" s="168"/>
      <c r="B903" s="168"/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8"/>
      <c r="N903" s="168"/>
      <c r="O903" s="168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</row>
    <row r="904" ht="12.75" customHeight="1">
      <c r="A904" s="168"/>
      <c r="B904" s="168"/>
      <c r="C904" s="168"/>
      <c r="D904" s="168"/>
      <c r="E904" s="168"/>
      <c r="F904" s="168"/>
      <c r="G904" s="168"/>
      <c r="H904" s="168"/>
      <c r="I904" s="168"/>
      <c r="J904" s="168"/>
      <c r="K904" s="168"/>
      <c r="L904" s="168"/>
      <c r="M904" s="168"/>
      <c r="N904" s="168"/>
      <c r="O904" s="168"/>
      <c r="P904" s="168"/>
      <c r="Q904" s="168"/>
      <c r="R904" s="168"/>
      <c r="S904" s="168"/>
      <c r="T904" s="168"/>
      <c r="U904" s="168"/>
      <c r="V904" s="168"/>
      <c r="W904" s="168"/>
      <c r="X904" s="168"/>
      <c r="Y904" s="168"/>
      <c r="Z904" s="168"/>
    </row>
    <row r="905" ht="12.75" customHeight="1">
      <c r="A905" s="168"/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  <c r="N905" s="168"/>
      <c r="O905" s="168"/>
      <c r="P905" s="168"/>
      <c r="Q905" s="168"/>
      <c r="R905" s="168"/>
      <c r="S905" s="168"/>
      <c r="T905" s="168"/>
      <c r="U905" s="168"/>
      <c r="V905" s="168"/>
      <c r="W905" s="168"/>
      <c r="X905" s="168"/>
      <c r="Y905" s="168"/>
      <c r="Z905" s="168"/>
    </row>
    <row r="906" ht="12.75" customHeight="1">
      <c r="A906" s="168"/>
      <c r="B906" s="168"/>
      <c r="C906" s="168"/>
      <c r="D906" s="168"/>
      <c r="E906" s="168"/>
      <c r="F906" s="168"/>
      <c r="G906" s="168"/>
      <c r="H906" s="168"/>
      <c r="I906" s="168"/>
      <c r="J906" s="168"/>
      <c r="K906" s="168"/>
      <c r="L906" s="168"/>
      <c r="M906" s="168"/>
      <c r="N906" s="168"/>
      <c r="O906" s="168"/>
      <c r="P906" s="168"/>
      <c r="Q906" s="168"/>
      <c r="R906" s="168"/>
      <c r="S906" s="168"/>
      <c r="T906" s="168"/>
      <c r="U906" s="168"/>
      <c r="V906" s="168"/>
      <c r="W906" s="168"/>
      <c r="X906" s="168"/>
      <c r="Y906" s="168"/>
      <c r="Z906" s="168"/>
    </row>
    <row r="907" ht="12.75" customHeight="1">
      <c r="A907" s="168"/>
      <c r="B907" s="168"/>
      <c r="C907" s="168"/>
      <c r="D907" s="168"/>
      <c r="E907" s="168"/>
      <c r="F907" s="168"/>
      <c r="G907" s="168"/>
      <c r="H907" s="168"/>
      <c r="I907" s="168"/>
      <c r="J907" s="168"/>
      <c r="K907" s="168"/>
      <c r="L907" s="168"/>
      <c r="M907" s="168"/>
      <c r="N907" s="168"/>
      <c r="O907" s="168"/>
      <c r="P907" s="168"/>
      <c r="Q907" s="168"/>
      <c r="R907" s="168"/>
      <c r="S907" s="168"/>
      <c r="T907" s="168"/>
      <c r="U907" s="168"/>
      <c r="V907" s="168"/>
      <c r="W907" s="168"/>
      <c r="X907" s="168"/>
      <c r="Y907" s="168"/>
      <c r="Z907" s="168"/>
    </row>
    <row r="908" ht="12.75" customHeight="1">
      <c r="A908" s="168"/>
      <c r="B908" s="168"/>
      <c r="C908" s="168"/>
      <c r="D908" s="168"/>
      <c r="E908" s="168"/>
      <c r="F908" s="168"/>
      <c r="G908" s="168"/>
      <c r="H908" s="168"/>
      <c r="I908" s="168"/>
      <c r="J908" s="168"/>
      <c r="K908" s="168"/>
      <c r="L908" s="168"/>
      <c r="M908" s="168"/>
      <c r="N908" s="168"/>
      <c r="O908" s="168"/>
      <c r="P908" s="168"/>
      <c r="Q908" s="168"/>
      <c r="R908" s="168"/>
      <c r="S908" s="168"/>
      <c r="T908" s="168"/>
      <c r="U908" s="168"/>
      <c r="V908" s="168"/>
      <c r="W908" s="168"/>
      <c r="X908" s="168"/>
      <c r="Y908" s="168"/>
      <c r="Z908" s="168"/>
    </row>
    <row r="909" ht="12.75" customHeight="1">
      <c r="A909" s="168"/>
      <c r="B909" s="168"/>
      <c r="C909" s="168"/>
      <c r="D909" s="168"/>
      <c r="E909" s="168"/>
      <c r="F909" s="168"/>
      <c r="G909" s="168"/>
      <c r="H909" s="168"/>
      <c r="I909" s="168"/>
      <c r="J909" s="168"/>
      <c r="K909" s="168"/>
      <c r="L909" s="168"/>
      <c r="M909" s="168"/>
      <c r="N909" s="168"/>
      <c r="O909" s="168"/>
      <c r="P909" s="168"/>
      <c r="Q909" s="168"/>
      <c r="R909" s="168"/>
      <c r="S909" s="168"/>
      <c r="T909" s="168"/>
      <c r="U909" s="168"/>
      <c r="V909" s="168"/>
      <c r="W909" s="168"/>
      <c r="X909" s="168"/>
      <c r="Y909" s="168"/>
      <c r="Z909" s="168"/>
    </row>
    <row r="910" ht="12.75" customHeight="1">
      <c r="A910" s="168"/>
      <c r="B910" s="168"/>
      <c r="C910" s="168"/>
      <c r="D910" s="168"/>
      <c r="E910" s="168"/>
      <c r="F910" s="168"/>
      <c r="G910" s="168"/>
      <c r="H910" s="168"/>
      <c r="I910" s="168"/>
      <c r="J910" s="168"/>
      <c r="K910" s="168"/>
      <c r="L910" s="168"/>
      <c r="M910" s="168"/>
      <c r="N910" s="168"/>
      <c r="O910" s="168"/>
      <c r="P910" s="168"/>
      <c r="Q910" s="168"/>
      <c r="R910" s="168"/>
      <c r="S910" s="168"/>
      <c r="T910" s="168"/>
      <c r="U910" s="168"/>
      <c r="V910" s="168"/>
      <c r="W910" s="168"/>
      <c r="X910" s="168"/>
      <c r="Y910" s="168"/>
      <c r="Z910" s="168"/>
    </row>
    <row r="911" ht="12.75" customHeight="1">
      <c r="A911" s="168"/>
      <c r="B911" s="168"/>
      <c r="C911" s="168"/>
      <c r="D911" s="168"/>
      <c r="E911" s="168"/>
      <c r="F911" s="168"/>
      <c r="G911" s="168"/>
      <c r="H911" s="168"/>
      <c r="I911" s="168"/>
      <c r="J911" s="168"/>
      <c r="K911" s="168"/>
      <c r="L911" s="168"/>
      <c r="M911" s="168"/>
      <c r="N911" s="168"/>
      <c r="O911" s="168"/>
      <c r="P911" s="168"/>
      <c r="Q911" s="168"/>
      <c r="R911" s="168"/>
      <c r="S911" s="168"/>
      <c r="T911" s="168"/>
      <c r="U911" s="168"/>
      <c r="V911" s="168"/>
      <c r="W911" s="168"/>
      <c r="X911" s="168"/>
      <c r="Y911" s="168"/>
      <c r="Z911" s="168"/>
    </row>
    <row r="912" ht="12.75" customHeight="1">
      <c r="A912" s="168"/>
      <c r="B912" s="168"/>
      <c r="C912" s="168"/>
      <c r="D912" s="168"/>
      <c r="E912" s="168"/>
      <c r="F912" s="168"/>
      <c r="G912" s="168"/>
      <c r="H912" s="168"/>
      <c r="I912" s="168"/>
      <c r="J912" s="168"/>
      <c r="K912" s="168"/>
      <c r="L912" s="168"/>
      <c r="M912" s="168"/>
      <c r="N912" s="168"/>
      <c r="O912" s="168"/>
      <c r="P912" s="168"/>
      <c r="Q912" s="168"/>
      <c r="R912" s="168"/>
      <c r="S912" s="168"/>
      <c r="T912" s="168"/>
      <c r="U912" s="168"/>
      <c r="V912" s="168"/>
      <c r="W912" s="168"/>
      <c r="X912" s="168"/>
      <c r="Y912" s="168"/>
      <c r="Z912" s="168"/>
    </row>
    <row r="913" ht="12.75" customHeight="1">
      <c r="A913" s="168"/>
      <c r="B913" s="168"/>
      <c r="C913" s="168"/>
      <c r="D913" s="168"/>
      <c r="E913" s="168"/>
      <c r="F913" s="168"/>
      <c r="G913" s="168"/>
      <c r="H913" s="168"/>
      <c r="I913" s="168"/>
      <c r="J913" s="168"/>
      <c r="K913" s="168"/>
      <c r="L913" s="168"/>
      <c r="M913" s="168"/>
      <c r="N913" s="168"/>
      <c r="O913" s="168"/>
      <c r="P913" s="168"/>
      <c r="Q913" s="168"/>
      <c r="R913" s="168"/>
      <c r="S913" s="168"/>
      <c r="T913" s="168"/>
      <c r="U913" s="168"/>
      <c r="V913" s="168"/>
      <c r="W913" s="168"/>
      <c r="X913" s="168"/>
      <c r="Y913" s="168"/>
      <c r="Z913" s="168"/>
    </row>
    <row r="914" ht="12.75" customHeight="1">
      <c r="A914" s="168"/>
      <c r="B914" s="168"/>
      <c r="C914" s="168"/>
      <c r="D914" s="168"/>
      <c r="E914" s="168"/>
      <c r="F914" s="168"/>
      <c r="G914" s="168"/>
      <c r="H914" s="168"/>
      <c r="I914" s="168"/>
      <c r="J914" s="168"/>
      <c r="K914" s="168"/>
      <c r="L914" s="168"/>
      <c r="M914" s="168"/>
      <c r="N914" s="168"/>
      <c r="O914" s="168"/>
      <c r="P914" s="168"/>
      <c r="Q914" s="168"/>
      <c r="R914" s="168"/>
      <c r="S914" s="168"/>
      <c r="T914" s="168"/>
      <c r="U914" s="168"/>
      <c r="V914" s="168"/>
      <c r="W914" s="168"/>
      <c r="X914" s="168"/>
      <c r="Y914" s="168"/>
      <c r="Z914" s="168"/>
    </row>
    <row r="915" ht="12.75" customHeight="1">
      <c r="A915" s="168"/>
      <c r="B915" s="168"/>
      <c r="C915" s="168"/>
      <c r="D915" s="168"/>
      <c r="E915" s="168"/>
      <c r="F915" s="168"/>
      <c r="G915" s="168"/>
      <c r="H915" s="168"/>
      <c r="I915" s="168"/>
      <c r="J915" s="168"/>
      <c r="K915" s="168"/>
      <c r="L915" s="168"/>
      <c r="M915" s="168"/>
      <c r="N915" s="168"/>
      <c r="O915" s="168"/>
      <c r="P915" s="168"/>
      <c r="Q915" s="168"/>
      <c r="R915" s="168"/>
      <c r="S915" s="168"/>
      <c r="T915" s="168"/>
      <c r="U915" s="168"/>
      <c r="V915" s="168"/>
      <c r="W915" s="168"/>
      <c r="X915" s="168"/>
      <c r="Y915" s="168"/>
      <c r="Z915" s="168"/>
    </row>
    <row r="916" ht="12.75" customHeight="1">
      <c r="A916" s="168"/>
      <c r="B916" s="168"/>
      <c r="C916" s="168"/>
      <c r="D916" s="168"/>
      <c r="E916" s="168"/>
      <c r="F916" s="168"/>
      <c r="G916" s="168"/>
      <c r="H916" s="168"/>
      <c r="I916" s="168"/>
      <c r="J916" s="168"/>
      <c r="K916" s="168"/>
      <c r="L916" s="168"/>
      <c r="M916" s="168"/>
      <c r="N916" s="168"/>
      <c r="O916" s="168"/>
      <c r="P916" s="168"/>
      <c r="Q916" s="168"/>
      <c r="R916" s="168"/>
      <c r="S916" s="168"/>
      <c r="T916" s="168"/>
      <c r="U916" s="168"/>
      <c r="V916" s="168"/>
      <c r="W916" s="168"/>
      <c r="X916" s="168"/>
      <c r="Y916" s="168"/>
      <c r="Z916" s="168"/>
    </row>
    <row r="917" ht="12.75" customHeight="1">
      <c r="A917" s="168"/>
      <c r="B917" s="168"/>
      <c r="C917" s="168"/>
      <c r="D917" s="168"/>
      <c r="E917" s="168"/>
      <c r="F917" s="168"/>
      <c r="G917" s="168"/>
      <c r="H917" s="168"/>
      <c r="I917" s="168"/>
      <c r="J917" s="168"/>
      <c r="K917" s="168"/>
      <c r="L917" s="168"/>
      <c r="M917" s="168"/>
      <c r="N917" s="168"/>
      <c r="O917" s="168"/>
      <c r="P917" s="168"/>
      <c r="Q917" s="168"/>
      <c r="R917" s="168"/>
      <c r="S917" s="168"/>
      <c r="T917" s="168"/>
      <c r="U917" s="168"/>
      <c r="V917" s="168"/>
      <c r="W917" s="168"/>
      <c r="X917" s="168"/>
      <c r="Y917" s="168"/>
      <c r="Z917" s="168"/>
    </row>
    <row r="918" ht="12.75" customHeight="1">
      <c r="A918" s="168"/>
      <c r="B918" s="168"/>
      <c r="C918" s="168"/>
      <c r="D918" s="168"/>
      <c r="E918" s="168"/>
      <c r="F918" s="168"/>
      <c r="G918" s="168"/>
      <c r="H918" s="168"/>
      <c r="I918" s="168"/>
      <c r="J918" s="168"/>
      <c r="K918" s="168"/>
      <c r="L918" s="168"/>
      <c r="M918" s="168"/>
      <c r="N918" s="168"/>
      <c r="O918" s="168"/>
      <c r="P918" s="168"/>
      <c r="Q918" s="168"/>
      <c r="R918" s="168"/>
      <c r="S918" s="168"/>
      <c r="T918" s="168"/>
      <c r="U918" s="168"/>
      <c r="V918" s="168"/>
      <c r="W918" s="168"/>
      <c r="X918" s="168"/>
      <c r="Y918" s="168"/>
      <c r="Z918" s="168"/>
    </row>
    <row r="919" ht="12.75" customHeight="1">
      <c r="A919" s="168"/>
      <c r="B919" s="168"/>
      <c r="C919" s="168"/>
      <c r="D919" s="168"/>
      <c r="E919" s="168"/>
      <c r="F919" s="168"/>
      <c r="G919" s="168"/>
      <c r="H919" s="168"/>
      <c r="I919" s="168"/>
      <c r="J919" s="168"/>
      <c r="K919" s="168"/>
      <c r="L919" s="168"/>
      <c r="M919" s="168"/>
      <c r="N919" s="168"/>
      <c r="O919" s="168"/>
      <c r="P919" s="168"/>
      <c r="Q919" s="168"/>
      <c r="R919" s="168"/>
      <c r="S919" s="168"/>
      <c r="T919" s="168"/>
      <c r="U919" s="168"/>
      <c r="V919" s="168"/>
      <c r="W919" s="168"/>
      <c r="X919" s="168"/>
      <c r="Y919" s="168"/>
      <c r="Z919" s="168"/>
    </row>
    <row r="920" ht="12.75" customHeight="1">
      <c r="A920" s="168"/>
      <c r="B920" s="168"/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8"/>
      <c r="N920" s="168"/>
      <c r="O920" s="168"/>
      <c r="P920" s="168"/>
      <c r="Q920" s="168"/>
      <c r="R920" s="168"/>
      <c r="S920" s="168"/>
      <c r="T920" s="168"/>
      <c r="U920" s="168"/>
      <c r="V920" s="168"/>
      <c r="W920" s="168"/>
      <c r="X920" s="168"/>
      <c r="Y920" s="168"/>
      <c r="Z920" s="168"/>
    </row>
    <row r="921" ht="12.75" customHeight="1">
      <c r="A921" s="168"/>
      <c r="B921" s="168"/>
      <c r="C921" s="168"/>
      <c r="D921" s="168"/>
      <c r="E921" s="168"/>
      <c r="F921" s="168"/>
      <c r="G921" s="168"/>
      <c r="H921" s="168"/>
      <c r="I921" s="168"/>
      <c r="J921" s="168"/>
      <c r="K921" s="168"/>
      <c r="L921" s="168"/>
      <c r="M921" s="168"/>
      <c r="N921" s="168"/>
      <c r="O921" s="168"/>
      <c r="P921" s="168"/>
      <c r="Q921" s="168"/>
      <c r="R921" s="168"/>
      <c r="S921" s="168"/>
      <c r="T921" s="168"/>
      <c r="U921" s="168"/>
      <c r="V921" s="168"/>
      <c r="W921" s="168"/>
      <c r="X921" s="168"/>
      <c r="Y921" s="168"/>
      <c r="Z921" s="168"/>
    </row>
    <row r="922" ht="12.75" customHeight="1">
      <c r="A922" s="168"/>
      <c r="B922" s="168"/>
      <c r="C922" s="168"/>
      <c r="D922" s="168"/>
      <c r="E922" s="168"/>
      <c r="F922" s="168"/>
      <c r="G922" s="168"/>
      <c r="H922" s="168"/>
      <c r="I922" s="168"/>
      <c r="J922" s="168"/>
      <c r="K922" s="168"/>
      <c r="L922" s="168"/>
      <c r="M922" s="168"/>
      <c r="N922" s="168"/>
      <c r="O922" s="168"/>
      <c r="P922" s="168"/>
      <c r="Q922" s="168"/>
      <c r="R922" s="168"/>
      <c r="S922" s="168"/>
      <c r="T922" s="168"/>
      <c r="U922" s="168"/>
      <c r="V922" s="168"/>
      <c r="W922" s="168"/>
      <c r="X922" s="168"/>
      <c r="Y922" s="168"/>
      <c r="Z922" s="168"/>
    </row>
    <row r="923" ht="12.75" customHeight="1">
      <c r="A923" s="168"/>
      <c r="B923" s="168"/>
      <c r="C923" s="168"/>
      <c r="D923" s="168"/>
      <c r="E923" s="168"/>
      <c r="F923" s="168"/>
      <c r="G923" s="168"/>
      <c r="H923" s="168"/>
      <c r="I923" s="168"/>
      <c r="J923" s="168"/>
      <c r="K923" s="168"/>
      <c r="L923" s="168"/>
      <c r="M923" s="168"/>
      <c r="N923" s="168"/>
      <c r="O923" s="168"/>
      <c r="P923" s="168"/>
      <c r="Q923" s="168"/>
      <c r="R923" s="168"/>
      <c r="S923" s="168"/>
      <c r="T923" s="168"/>
      <c r="U923" s="168"/>
      <c r="V923" s="168"/>
      <c r="W923" s="168"/>
      <c r="X923" s="168"/>
      <c r="Y923" s="168"/>
      <c r="Z923" s="168"/>
    </row>
    <row r="924" ht="12.75" customHeight="1">
      <c r="A924" s="168"/>
      <c r="B924" s="168"/>
      <c r="C924" s="168"/>
      <c r="D924" s="168"/>
      <c r="E924" s="168"/>
      <c r="F924" s="168"/>
      <c r="G924" s="168"/>
      <c r="H924" s="168"/>
      <c r="I924" s="168"/>
      <c r="J924" s="168"/>
      <c r="K924" s="168"/>
      <c r="L924" s="168"/>
      <c r="M924" s="168"/>
      <c r="N924" s="168"/>
      <c r="O924" s="168"/>
      <c r="P924" s="168"/>
      <c r="Q924" s="168"/>
      <c r="R924" s="168"/>
      <c r="S924" s="168"/>
      <c r="T924" s="168"/>
      <c r="U924" s="168"/>
      <c r="V924" s="168"/>
      <c r="W924" s="168"/>
      <c r="X924" s="168"/>
      <c r="Y924" s="168"/>
      <c r="Z924" s="168"/>
    </row>
    <row r="925" ht="12.75" customHeight="1">
      <c r="A925" s="168"/>
      <c r="B925" s="168"/>
      <c r="C925" s="168"/>
      <c r="D925" s="168"/>
      <c r="E925" s="168"/>
      <c r="F925" s="168"/>
      <c r="G925" s="168"/>
      <c r="H925" s="168"/>
      <c r="I925" s="168"/>
      <c r="J925" s="168"/>
      <c r="K925" s="168"/>
      <c r="L925" s="168"/>
      <c r="M925" s="168"/>
      <c r="N925" s="168"/>
      <c r="O925" s="168"/>
      <c r="P925" s="168"/>
      <c r="Q925" s="168"/>
      <c r="R925" s="168"/>
      <c r="S925" s="168"/>
      <c r="T925" s="168"/>
      <c r="U925" s="168"/>
      <c r="V925" s="168"/>
      <c r="W925" s="168"/>
      <c r="X925" s="168"/>
      <c r="Y925" s="168"/>
      <c r="Z925" s="168"/>
    </row>
    <row r="926" ht="12.75" customHeight="1">
      <c r="A926" s="168"/>
      <c r="B926" s="168"/>
      <c r="C926" s="168"/>
      <c r="D926" s="168"/>
      <c r="E926" s="168"/>
      <c r="F926" s="168"/>
      <c r="G926" s="168"/>
      <c r="H926" s="168"/>
      <c r="I926" s="168"/>
      <c r="J926" s="168"/>
      <c r="K926" s="168"/>
      <c r="L926" s="168"/>
      <c r="M926" s="168"/>
      <c r="N926" s="168"/>
      <c r="O926" s="168"/>
      <c r="P926" s="168"/>
      <c r="Q926" s="168"/>
      <c r="R926" s="168"/>
      <c r="S926" s="168"/>
      <c r="T926" s="168"/>
      <c r="U926" s="168"/>
      <c r="V926" s="168"/>
      <c r="W926" s="168"/>
      <c r="X926" s="168"/>
      <c r="Y926" s="168"/>
      <c r="Z926" s="168"/>
    </row>
    <row r="927" ht="12.75" customHeight="1">
      <c r="A927" s="168"/>
      <c r="B927" s="168"/>
      <c r="C927" s="168"/>
      <c r="D927" s="168"/>
      <c r="E927" s="168"/>
      <c r="F927" s="168"/>
      <c r="G927" s="168"/>
      <c r="H927" s="168"/>
      <c r="I927" s="168"/>
      <c r="J927" s="168"/>
      <c r="K927" s="168"/>
      <c r="L927" s="168"/>
      <c r="M927" s="168"/>
      <c r="N927" s="168"/>
      <c r="O927" s="168"/>
      <c r="P927" s="168"/>
      <c r="Q927" s="168"/>
      <c r="R927" s="168"/>
      <c r="S927" s="168"/>
      <c r="T927" s="168"/>
      <c r="U927" s="168"/>
      <c r="V927" s="168"/>
      <c r="W927" s="168"/>
      <c r="X927" s="168"/>
      <c r="Y927" s="168"/>
      <c r="Z927" s="168"/>
    </row>
    <row r="928" ht="12.75" customHeight="1">
      <c r="A928" s="168"/>
      <c r="B928" s="168"/>
      <c r="C928" s="168"/>
      <c r="D928" s="168"/>
      <c r="E928" s="168"/>
      <c r="F928" s="168"/>
      <c r="G928" s="168"/>
      <c r="H928" s="168"/>
      <c r="I928" s="168"/>
      <c r="J928" s="168"/>
      <c r="K928" s="168"/>
      <c r="L928" s="168"/>
      <c r="M928" s="168"/>
      <c r="N928" s="168"/>
      <c r="O928" s="168"/>
      <c r="P928" s="168"/>
      <c r="Q928" s="168"/>
      <c r="R928" s="168"/>
      <c r="S928" s="168"/>
      <c r="T928" s="168"/>
      <c r="U928" s="168"/>
      <c r="V928" s="168"/>
      <c r="W928" s="168"/>
      <c r="X928" s="168"/>
      <c r="Y928" s="168"/>
      <c r="Z928" s="168"/>
    </row>
    <row r="929" ht="12.75" customHeight="1">
      <c r="A929" s="168"/>
      <c r="B929" s="168"/>
      <c r="C929" s="168"/>
      <c r="D929" s="168"/>
      <c r="E929" s="168"/>
      <c r="F929" s="168"/>
      <c r="G929" s="168"/>
      <c r="H929" s="168"/>
      <c r="I929" s="168"/>
      <c r="J929" s="168"/>
      <c r="K929" s="168"/>
      <c r="L929" s="168"/>
      <c r="M929" s="168"/>
      <c r="N929" s="168"/>
      <c r="O929" s="168"/>
      <c r="P929" s="168"/>
      <c r="Q929" s="168"/>
      <c r="R929" s="168"/>
      <c r="S929" s="168"/>
      <c r="T929" s="168"/>
      <c r="U929" s="168"/>
      <c r="V929" s="168"/>
      <c r="W929" s="168"/>
      <c r="X929" s="168"/>
      <c r="Y929" s="168"/>
      <c r="Z929" s="168"/>
    </row>
    <row r="930" ht="12.75" customHeight="1">
      <c r="A930" s="168"/>
      <c r="B930" s="168"/>
      <c r="C930" s="168"/>
      <c r="D930" s="168"/>
      <c r="E930" s="168"/>
      <c r="F930" s="168"/>
      <c r="G930" s="168"/>
      <c r="H930" s="168"/>
      <c r="I930" s="168"/>
      <c r="J930" s="168"/>
      <c r="K930" s="168"/>
      <c r="L930" s="168"/>
      <c r="M930" s="168"/>
      <c r="N930" s="168"/>
      <c r="O930" s="168"/>
      <c r="P930" s="168"/>
      <c r="Q930" s="168"/>
      <c r="R930" s="168"/>
      <c r="S930" s="168"/>
      <c r="T930" s="168"/>
      <c r="U930" s="168"/>
      <c r="V930" s="168"/>
      <c r="W930" s="168"/>
      <c r="X930" s="168"/>
      <c r="Y930" s="168"/>
      <c r="Z930" s="168"/>
    </row>
    <row r="931" ht="12.75" customHeight="1">
      <c r="A931" s="168"/>
      <c r="B931" s="168"/>
      <c r="C931" s="168"/>
      <c r="D931" s="168"/>
      <c r="E931" s="168"/>
      <c r="F931" s="168"/>
      <c r="G931" s="168"/>
      <c r="H931" s="168"/>
      <c r="I931" s="168"/>
      <c r="J931" s="168"/>
      <c r="K931" s="168"/>
      <c r="L931" s="168"/>
      <c r="M931" s="168"/>
      <c r="N931" s="168"/>
      <c r="O931" s="168"/>
      <c r="P931" s="168"/>
      <c r="Q931" s="168"/>
      <c r="R931" s="168"/>
      <c r="S931" s="168"/>
      <c r="T931" s="168"/>
      <c r="U931" s="168"/>
      <c r="V931" s="168"/>
      <c r="W931" s="168"/>
      <c r="X931" s="168"/>
      <c r="Y931" s="168"/>
      <c r="Z931" s="168"/>
    </row>
    <row r="932" ht="12.75" customHeight="1">
      <c r="A932" s="168"/>
      <c r="B932" s="168"/>
      <c r="C932" s="168"/>
      <c r="D932" s="168"/>
      <c r="E932" s="168"/>
      <c r="F932" s="168"/>
      <c r="G932" s="168"/>
      <c r="H932" s="168"/>
      <c r="I932" s="168"/>
      <c r="J932" s="168"/>
      <c r="K932" s="168"/>
      <c r="L932" s="168"/>
      <c r="M932" s="168"/>
      <c r="N932" s="168"/>
      <c r="O932" s="168"/>
      <c r="P932" s="168"/>
      <c r="Q932" s="168"/>
      <c r="R932" s="168"/>
      <c r="S932" s="168"/>
      <c r="T932" s="168"/>
      <c r="U932" s="168"/>
      <c r="V932" s="168"/>
      <c r="W932" s="168"/>
      <c r="X932" s="168"/>
      <c r="Y932" s="168"/>
      <c r="Z932" s="168"/>
    </row>
    <row r="933" ht="12.75" customHeight="1">
      <c r="A933" s="168"/>
      <c r="B933" s="168"/>
      <c r="C933" s="168"/>
      <c r="D933" s="168"/>
      <c r="E933" s="168"/>
      <c r="F933" s="168"/>
      <c r="G933" s="168"/>
      <c r="H933" s="168"/>
      <c r="I933" s="168"/>
      <c r="J933" s="168"/>
      <c r="K933" s="168"/>
      <c r="L933" s="168"/>
      <c r="M933" s="168"/>
      <c r="N933" s="168"/>
      <c r="O933" s="168"/>
      <c r="P933" s="168"/>
      <c r="Q933" s="168"/>
      <c r="R933" s="168"/>
      <c r="S933" s="168"/>
      <c r="T933" s="168"/>
      <c r="U933" s="168"/>
      <c r="V933" s="168"/>
      <c r="W933" s="168"/>
      <c r="X933" s="168"/>
      <c r="Y933" s="168"/>
      <c r="Z933" s="168"/>
    </row>
    <row r="934" ht="12.75" customHeight="1">
      <c r="A934" s="168"/>
      <c r="B934" s="168"/>
      <c r="C934" s="168"/>
      <c r="D934" s="168"/>
      <c r="E934" s="168"/>
      <c r="F934" s="168"/>
      <c r="G934" s="168"/>
      <c r="H934" s="168"/>
      <c r="I934" s="168"/>
      <c r="J934" s="168"/>
      <c r="K934" s="168"/>
      <c r="L934" s="168"/>
      <c r="M934" s="168"/>
      <c r="N934" s="168"/>
      <c r="O934" s="168"/>
      <c r="P934" s="168"/>
      <c r="Q934" s="168"/>
      <c r="R934" s="168"/>
      <c r="S934" s="168"/>
      <c r="T934" s="168"/>
      <c r="U934" s="168"/>
      <c r="V934" s="168"/>
      <c r="W934" s="168"/>
      <c r="X934" s="168"/>
      <c r="Y934" s="168"/>
      <c r="Z934" s="168"/>
    </row>
    <row r="935" ht="12.75" customHeight="1">
      <c r="A935" s="168"/>
      <c r="B935" s="168"/>
      <c r="C935" s="168"/>
      <c r="D935" s="168"/>
      <c r="E935" s="168"/>
      <c r="F935" s="168"/>
      <c r="G935" s="168"/>
      <c r="H935" s="168"/>
      <c r="I935" s="168"/>
      <c r="J935" s="168"/>
      <c r="K935" s="168"/>
      <c r="L935" s="168"/>
      <c r="M935" s="168"/>
      <c r="N935" s="168"/>
      <c r="O935" s="168"/>
      <c r="P935" s="168"/>
      <c r="Q935" s="168"/>
      <c r="R935" s="168"/>
      <c r="S935" s="168"/>
      <c r="T935" s="168"/>
      <c r="U935" s="168"/>
      <c r="V935" s="168"/>
      <c r="W935" s="168"/>
      <c r="X935" s="168"/>
      <c r="Y935" s="168"/>
      <c r="Z935" s="168"/>
    </row>
    <row r="936" ht="12.75" customHeight="1">
      <c r="A936" s="168"/>
      <c r="B936" s="168"/>
      <c r="C936" s="168"/>
      <c r="D936" s="168"/>
      <c r="E936" s="168"/>
      <c r="F936" s="168"/>
      <c r="G936" s="168"/>
      <c r="H936" s="168"/>
      <c r="I936" s="168"/>
      <c r="J936" s="168"/>
      <c r="K936" s="168"/>
      <c r="L936" s="168"/>
      <c r="M936" s="168"/>
      <c r="N936" s="168"/>
      <c r="O936" s="168"/>
      <c r="P936" s="168"/>
      <c r="Q936" s="168"/>
      <c r="R936" s="168"/>
      <c r="S936" s="168"/>
      <c r="T936" s="168"/>
      <c r="U936" s="168"/>
      <c r="V936" s="168"/>
      <c r="W936" s="168"/>
      <c r="X936" s="168"/>
      <c r="Y936" s="168"/>
      <c r="Z936" s="168"/>
    </row>
    <row r="937" ht="12.75" customHeight="1">
      <c r="A937" s="168"/>
      <c r="B937" s="168"/>
      <c r="C937" s="168"/>
      <c r="D937" s="168"/>
      <c r="E937" s="168"/>
      <c r="F937" s="168"/>
      <c r="G937" s="168"/>
      <c r="H937" s="168"/>
      <c r="I937" s="168"/>
      <c r="J937" s="168"/>
      <c r="K937" s="168"/>
      <c r="L937" s="168"/>
      <c r="M937" s="168"/>
      <c r="N937" s="168"/>
      <c r="O937" s="168"/>
      <c r="P937" s="168"/>
      <c r="Q937" s="168"/>
      <c r="R937" s="168"/>
      <c r="S937" s="168"/>
      <c r="T937" s="168"/>
      <c r="U937" s="168"/>
      <c r="V937" s="168"/>
      <c r="W937" s="168"/>
      <c r="X937" s="168"/>
      <c r="Y937" s="168"/>
      <c r="Z937" s="168"/>
    </row>
    <row r="938" ht="12.75" customHeight="1">
      <c r="A938" s="168"/>
      <c r="B938" s="168"/>
      <c r="C938" s="168"/>
      <c r="D938" s="168"/>
      <c r="E938" s="168"/>
      <c r="F938" s="168"/>
      <c r="G938" s="168"/>
      <c r="H938" s="168"/>
      <c r="I938" s="168"/>
      <c r="J938" s="168"/>
      <c r="K938" s="168"/>
      <c r="L938" s="168"/>
      <c r="M938" s="168"/>
      <c r="N938" s="168"/>
      <c r="O938" s="168"/>
      <c r="P938" s="168"/>
      <c r="Q938" s="168"/>
      <c r="R938" s="168"/>
      <c r="S938" s="168"/>
      <c r="T938" s="168"/>
      <c r="U938" s="168"/>
      <c r="V938" s="168"/>
      <c r="W938" s="168"/>
      <c r="X938" s="168"/>
      <c r="Y938" s="168"/>
      <c r="Z938" s="168"/>
    </row>
    <row r="939" ht="12.75" customHeight="1">
      <c r="A939" s="168"/>
      <c r="B939" s="168"/>
      <c r="C939" s="168"/>
      <c r="D939" s="168"/>
      <c r="E939" s="168"/>
      <c r="F939" s="168"/>
      <c r="G939" s="168"/>
      <c r="H939" s="168"/>
      <c r="I939" s="168"/>
      <c r="J939" s="168"/>
      <c r="K939" s="168"/>
      <c r="L939" s="168"/>
      <c r="M939" s="168"/>
      <c r="N939" s="168"/>
      <c r="O939" s="168"/>
      <c r="P939" s="168"/>
      <c r="Q939" s="168"/>
      <c r="R939" s="168"/>
      <c r="S939" s="168"/>
      <c r="T939" s="168"/>
      <c r="U939" s="168"/>
      <c r="V939" s="168"/>
      <c r="W939" s="168"/>
      <c r="X939" s="168"/>
      <c r="Y939" s="168"/>
      <c r="Z939" s="168"/>
    </row>
    <row r="940" ht="12.75" customHeight="1">
      <c r="A940" s="168"/>
      <c r="B940" s="168"/>
      <c r="C940" s="168"/>
      <c r="D940" s="168"/>
      <c r="E940" s="168"/>
      <c r="F940" s="168"/>
      <c r="G940" s="168"/>
      <c r="H940" s="168"/>
      <c r="I940" s="168"/>
      <c r="J940" s="168"/>
      <c r="K940" s="168"/>
      <c r="L940" s="168"/>
      <c r="M940" s="168"/>
      <c r="N940" s="168"/>
      <c r="O940" s="168"/>
      <c r="P940" s="168"/>
      <c r="Q940" s="168"/>
      <c r="R940" s="168"/>
      <c r="S940" s="168"/>
      <c r="T940" s="168"/>
      <c r="U940" s="168"/>
      <c r="V940" s="168"/>
      <c r="W940" s="168"/>
      <c r="X940" s="168"/>
      <c r="Y940" s="168"/>
      <c r="Z940" s="168"/>
    </row>
    <row r="941" ht="12.75" customHeight="1">
      <c r="A941" s="168"/>
      <c r="B941" s="168"/>
      <c r="C941" s="168"/>
      <c r="D941" s="168"/>
      <c r="E941" s="168"/>
      <c r="F941" s="168"/>
      <c r="G941" s="168"/>
      <c r="H941" s="168"/>
      <c r="I941" s="168"/>
      <c r="J941" s="168"/>
      <c r="K941" s="168"/>
      <c r="L941" s="168"/>
      <c r="M941" s="168"/>
      <c r="N941" s="168"/>
      <c r="O941" s="168"/>
      <c r="P941" s="168"/>
      <c r="Q941" s="168"/>
      <c r="R941" s="168"/>
      <c r="S941" s="168"/>
      <c r="T941" s="168"/>
      <c r="U941" s="168"/>
      <c r="V941" s="168"/>
      <c r="W941" s="168"/>
      <c r="X941" s="168"/>
      <c r="Y941" s="168"/>
      <c r="Z941" s="168"/>
    </row>
    <row r="942" ht="12.75" customHeight="1">
      <c r="A942" s="168"/>
      <c r="B942" s="168"/>
      <c r="C942" s="168"/>
      <c r="D942" s="168"/>
      <c r="E942" s="168"/>
      <c r="F942" s="168"/>
      <c r="G942" s="168"/>
      <c r="H942" s="168"/>
      <c r="I942" s="168"/>
      <c r="J942" s="168"/>
      <c r="K942" s="168"/>
      <c r="L942" s="168"/>
      <c r="M942" s="168"/>
      <c r="N942" s="168"/>
      <c r="O942" s="168"/>
      <c r="P942" s="168"/>
      <c r="Q942" s="168"/>
      <c r="R942" s="168"/>
      <c r="S942" s="168"/>
      <c r="T942" s="168"/>
      <c r="U942" s="168"/>
      <c r="V942" s="168"/>
      <c r="W942" s="168"/>
      <c r="X942" s="168"/>
      <c r="Y942" s="168"/>
      <c r="Z942" s="168"/>
    </row>
    <row r="943" ht="12.75" customHeight="1">
      <c r="A943" s="168"/>
      <c r="B943" s="168"/>
      <c r="C943" s="168"/>
      <c r="D943" s="168"/>
      <c r="E943" s="168"/>
      <c r="F943" s="168"/>
      <c r="G943" s="168"/>
      <c r="H943" s="168"/>
      <c r="I943" s="168"/>
      <c r="J943" s="168"/>
      <c r="K943" s="168"/>
      <c r="L943" s="168"/>
      <c r="M943" s="168"/>
      <c r="N943" s="168"/>
      <c r="O943" s="168"/>
      <c r="P943" s="168"/>
      <c r="Q943" s="168"/>
      <c r="R943" s="168"/>
      <c r="S943" s="168"/>
      <c r="T943" s="168"/>
      <c r="U943" s="168"/>
      <c r="V943" s="168"/>
      <c r="W943" s="168"/>
      <c r="X943" s="168"/>
      <c r="Y943" s="168"/>
      <c r="Z943" s="168"/>
    </row>
    <row r="944" ht="12.75" customHeight="1">
      <c r="A944" s="168"/>
      <c r="B944" s="168"/>
      <c r="C944" s="168"/>
      <c r="D944" s="168"/>
      <c r="E944" s="168"/>
      <c r="F944" s="168"/>
      <c r="G944" s="168"/>
      <c r="H944" s="168"/>
      <c r="I944" s="168"/>
      <c r="J944" s="168"/>
      <c r="K944" s="168"/>
      <c r="L944" s="168"/>
      <c r="M944" s="168"/>
      <c r="N944" s="168"/>
      <c r="O944" s="168"/>
      <c r="P944" s="168"/>
      <c r="Q944" s="168"/>
      <c r="R944" s="168"/>
      <c r="S944" s="168"/>
      <c r="T944" s="168"/>
      <c r="U944" s="168"/>
      <c r="V944" s="168"/>
      <c r="W944" s="168"/>
      <c r="X944" s="168"/>
      <c r="Y944" s="168"/>
      <c r="Z944" s="168"/>
    </row>
    <row r="945" ht="12.75" customHeight="1">
      <c r="A945" s="168"/>
      <c r="B945" s="168"/>
      <c r="C945" s="168"/>
      <c r="D945" s="168"/>
      <c r="E945" s="168"/>
      <c r="F945" s="168"/>
      <c r="G945" s="168"/>
      <c r="H945" s="168"/>
      <c r="I945" s="168"/>
      <c r="J945" s="168"/>
      <c r="K945" s="168"/>
      <c r="L945" s="168"/>
      <c r="M945" s="168"/>
      <c r="N945" s="168"/>
      <c r="O945" s="168"/>
      <c r="P945" s="168"/>
      <c r="Q945" s="168"/>
      <c r="R945" s="168"/>
      <c r="S945" s="168"/>
      <c r="T945" s="168"/>
      <c r="U945" s="168"/>
      <c r="V945" s="168"/>
      <c r="W945" s="168"/>
      <c r="X945" s="168"/>
      <c r="Y945" s="168"/>
      <c r="Z945" s="168"/>
    </row>
    <row r="946" ht="12.75" customHeight="1">
      <c r="A946" s="168"/>
      <c r="B946" s="168"/>
      <c r="C946" s="168"/>
      <c r="D946" s="168"/>
      <c r="E946" s="168"/>
      <c r="F946" s="168"/>
      <c r="G946" s="168"/>
      <c r="H946" s="168"/>
      <c r="I946" s="168"/>
      <c r="J946" s="168"/>
      <c r="K946" s="168"/>
      <c r="L946" s="168"/>
      <c r="M946" s="168"/>
      <c r="N946" s="168"/>
      <c r="O946" s="168"/>
      <c r="P946" s="168"/>
      <c r="Q946" s="168"/>
      <c r="R946" s="168"/>
      <c r="S946" s="168"/>
      <c r="T946" s="168"/>
      <c r="U946" s="168"/>
      <c r="V946" s="168"/>
      <c r="W946" s="168"/>
      <c r="X946" s="168"/>
      <c r="Y946" s="168"/>
      <c r="Z946" s="168"/>
    </row>
    <row r="947" ht="12.75" customHeight="1">
      <c r="A947" s="168"/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V947" s="168"/>
      <c r="W947" s="168"/>
      <c r="X947" s="168"/>
      <c r="Y947" s="168"/>
      <c r="Z947" s="168"/>
    </row>
    <row r="948" ht="12.75" customHeight="1">
      <c r="A948" s="168"/>
      <c r="B948" s="168"/>
      <c r="C948" s="168"/>
      <c r="D948" s="168"/>
      <c r="E948" s="168"/>
      <c r="F948" s="168"/>
      <c r="G948" s="168"/>
      <c r="H948" s="168"/>
      <c r="I948" s="168"/>
      <c r="J948" s="168"/>
      <c r="K948" s="168"/>
      <c r="L948" s="168"/>
      <c r="M948" s="168"/>
      <c r="N948" s="168"/>
      <c r="O948" s="168"/>
      <c r="P948" s="168"/>
      <c r="Q948" s="168"/>
      <c r="R948" s="168"/>
      <c r="S948" s="168"/>
      <c r="T948" s="168"/>
      <c r="U948" s="168"/>
      <c r="V948" s="168"/>
      <c r="W948" s="168"/>
      <c r="X948" s="168"/>
      <c r="Y948" s="168"/>
      <c r="Z948" s="168"/>
    </row>
    <row r="949" ht="12.75" customHeight="1">
      <c r="A949" s="168"/>
      <c r="B949" s="168"/>
      <c r="C949" s="168"/>
      <c r="D949" s="168"/>
      <c r="E949" s="168"/>
      <c r="F949" s="168"/>
      <c r="G949" s="168"/>
      <c r="H949" s="168"/>
      <c r="I949" s="168"/>
      <c r="J949" s="168"/>
      <c r="K949" s="168"/>
      <c r="L949" s="168"/>
      <c r="M949" s="168"/>
      <c r="N949" s="168"/>
      <c r="O949" s="168"/>
      <c r="P949" s="168"/>
      <c r="Q949" s="168"/>
      <c r="R949" s="168"/>
      <c r="S949" s="168"/>
      <c r="T949" s="168"/>
      <c r="U949" s="168"/>
      <c r="V949" s="168"/>
      <c r="W949" s="168"/>
      <c r="X949" s="168"/>
      <c r="Y949" s="168"/>
      <c r="Z949" s="168"/>
    </row>
    <row r="950" ht="12.75" customHeight="1">
      <c r="A950" s="168"/>
      <c r="B950" s="168"/>
      <c r="C950" s="168"/>
      <c r="D950" s="168"/>
      <c r="E950" s="168"/>
      <c r="F950" s="168"/>
      <c r="G950" s="168"/>
      <c r="H950" s="168"/>
      <c r="I950" s="168"/>
      <c r="J950" s="168"/>
      <c r="K950" s="168"/>
      <c r="L950" s="168"/>
      <c r="M950" s="168"/>
      <c r="N950" s="168"/>
      <c r="O950" s="168"/>
      <c r="P950" s="168"/>
      <c r="Q950" s="168"/>
      <c r="R950" s="168"/>
      <c r="S950" s="168"/>
      <c r="T950" s="168"/>
      <c r="U950" s="168"/>
      <c r="V950" s="168"/>
      <c r="W950" s="168"/>
      <c r="X950" s="168"/>
      <c r="Y950" s="168"/>
      <c r="Z950" s="168"/>
    </row>
    <row r="951" ht="12.75" customHeight="1">
      <c r="A951" s="168"/>
      <c r="B951" s="168"/>
      <c r="C951" s="168"/>
      <c r="D951" s="168"/>
      <c r="E951" s="168"/>
      <c r="F951" s="168"/>
      <c r="G951" s="168"/>
      <c r="H951" s="168"/>
      <c r="I951" s="168"/>
      <c r="J951" s="168"/>
      <c r="K951" s="168"/>
      <c r="L951" s="168"/>
      <c r="M951" s="168"/>
      <c r="N951" s="168"/>
      <c r="O951" s="168"/>
      <c r="P951" s="168"/>
      <c r="Q951" s="168"/>
      <c r="R951" s="168"/>
      <c r="S951" s="168"/>
      <c r="T951" s="168"/>
      <c r="U951" s="168"/>
      <c r="V951" s="168"/>
      <c r="W951" s="168"/>
      <c r="X951" s="168"/>
      <c r="Y951" s="168"/>
      <c r="Z951" s="168"/>
    </row>
    <row r="952" ht="12.75" customHeight="1">
      <c r="A952" s="168"/>
      <c r="B952" s="168"/>
      <c r="C952" s="168"/>
      <c r="D952" s="168"/>
      <c r="E952" s="168"/>
      <c r="F952" s="168"/>
      <c r="G952" s="168"/>
      <c r="H952" s="168"/>
      <c r="I952" s="168"/>
      <c r="J952" s="168"/>
      <c r="K952" s="168"/>
      <c r="L952" s="168"/>
      <c r="M952" s="168"/>
      <c r="N952" s="168"/>
      <c r="O952" s="168"/>
      <c r="P952" s="168"/>
      <c r="Q952" s="168"/>
      <c r="R952" s="168"/>
      <c r="S952" s="168"/>
      <c r="T952" s="168"/>
      <c r="U952" s="168"/>
      <c r="V952" s="168"/>
      <c r="W952" s="168"/>
      <c r="X952" s="168"/>
      <c r="Y952" s="168"/>
      <c r="Z952" s="168"/>
    </row>
    <row r="953" ht="12.75" customHeight="1">
      <c r="A953" s="168"/>
      <c r="B953" s="168"/>
      <c r="C953" s="168"/>
      <c r="D953" s="168"/>
      <c r="E953" s="168"/>
      <c r="F953" s="168"/>
      <c r="G953" s="168"/>
      <c r="H953" s="168"/>
      <c r="I953" s="168"/>
      <c r="J953" s="168"/>
      <c r="K953" s="168"/>
      <c r="L953" s="168"/>
      <c r="M953" s="168"/>
      <c r="N953" s="168"/>
      <c r="O953" s="168"/>
      <c r="P953" s="168"/>
      <c r="Q953" s="168"/>
      <c r="R953" s="168"/>
      <c r="S953" s="168"/>
      <c r="T953" s="168"/>
      <c r="U953" s="168"/>
      <c r="V953" s="168"/>
      <c r="W953" s="168"/>
      <c r="X953" s="168"/>
      <c r="Y953" s="168"/>
      <c r="Z953" s="168"/>
    </row>
    <row r="954" ht="12.75" customHeight="1">
      <c r="A954" s="168"/>
      <c r="B954" s="168"/>
      <c r="C954" s="168"/>
      <c r="D954" s="168"/>
      <c r="E954" s="168"/>
      <c r="F954" s="168"/>
      <c r="G954" s="168"/>
      <c r="H954" s="168"/>
      <c r="I954" s="168"/>
      <c r="J954" s="168"/>
      <c r="K954" s="168"/>
      <c r="L954" s="168"/>
      <c r="M954" s="168"/>
      <c r="N954" s="168"/>
      <c r="O954" s="168"/>
      <c r="P954" s="168"/>
      <c r="Q954" s="168"/>
      <c r="R954" s="168"/>
      <c r="S954" s="168"/>
      <c r="T954" s="168"/>
      <c r="U954" s="168"/>
      <c r="V954" s="168"/>
      <c r="W954" s="168"/>
      <c r="X954" s="168"/>
      <c r="Y954" s="168"/>
      <c r="Z954" s="168"/>
    </row>
    <row r="955" ht="12.75" customHeight="1">
      <c r="A955" s="168"/>
      <c r="B955" s="168"/>
      <c r="C955" s="168"/>
      <c r="D955" s="168"/>
      <c r="E955" s="168"/>
      <c r="F955" s="168"/>
      <c r="G955" s="168"/>
      <c r="H955" s="168"/>
      <c r="I955" s="168"/>
      <c r="J955" s="168"/>
      <c r="K955" s="168"/>
      <c r="L955" s="168"/>
      <c r="M955" s="168"/>
      <c r="N955" s="168"/>
      <c r="O955" s="168"/>
      <c r="P955" s="168"/>
      <c r="Q955" s="168"/>
      <c r="R955" s="168"/>
      <c r="S955" s="168"/>
      <c r="T955" s="168"/>
      <c r="U955" s="168"/>
      <c r="V955" s="168"/>
      <c r="W955" s="168"/>
      <c r="X955" s="168"/>
      <c r="Y955" s="168"/>
      <c r="Z955" s="168"/>
    </row>
    <row r="956" ht="12.75" customHeight="1">
      <c r="A956" s="168"/>
      <c r="B956" s="168"/>
      <c r="C956" s="168"/>
      <c r="D956" s="168"/>
      <c r="E956" s="168"/>
      <c r="F956" s="168"/>
      <c r="G956" s="168"/>
      <c r="H956" s="168"/>
      <c r="I956" s="168"/>
      <c r="J956" s="168"/>
      <c r="K956" s="168"/>
      <c r="L956" s="168"/>
      <c r="M956" s="168"/>
      <c r="N956" s="168"/>
      <c r="O956" s="168"/>
      <c r="P956" s="168"/>
      <c r="Q956" s="168"/>
      <c r="R956" s="168"/>
      <c r="S956" s="168"/>
      <c r="T956" s="168"/>
      <c r="U956" s="168"/>
      <c r="V956" s="168"/>
      <c r="W956" s="168"/>
      <c r="X956" s="168"/>
      <c r="Y956" s="168"/>
      <c r="Z956" s="168"/>
    </row>
    <row r="957" ht="12.75" customHeight="1">
      <c r="A957" s="168"/>
      <c r="B957" s="168"/>
      <c r="C957" s="168"/>
      <c r="D957" s="168"/>
      <c r="E957" s="168"/>
      <c r="F957" s="168"/>
      <c r="G957" s="168"/>
      <c r="H957" s="168"/>
      <c r="I957" s="168"/>
      <c r="J957" s="168"/>
      <c r="K957" s="168"/>
      <c r="L957" s="168"/>
      <c r="M957" s="168"/>
      <c r="N957" s="168"/>
      <c r="O957" s="168"/>
      <c r="P957" s="168"/>
      <c r="Q957" s="168"/>
      <c r="R957" s="168"/>
      <c r="S957" s="168"/>
      <c r="T957" s="168"/>
      <c r="U957" s="168"/>
      <c r="V957" s="168"/>
      <c r="W957" s="168"/>
      <c r="X957" s="168"/>
      <c r="Y957" s="168"/>
      <c r="Z957" s="168"/>
    </row>
    <row r="958" ht="12.75" customHeight="1">
      <c r="A958" s="168"/>
      <c r="B958" s="168"/>
      <c r="C958" s="168"/>
      <c r="D958" s="168"/>
      <c r="E958" s="168"/>
      <c r="F958" s="168"/>
      <c r="G958" s="168"/>
      <c r="H958" s="168"/>
      <c r="I958" s="168"/>
      <c r="J958" s="168"/>
      <c r="K958" s="168"/>
      <c r="L958" s="168"/>
      <c r="M958" s="168"/>
      <c r="N958" s="168"/>
      <c r="O958" s="168"/>
      <c r="P958" s="168"/>
      <c r="Q958" s="168"/>
      <c r="R958" s="168"/>
      <c r="S958" s="168"/>
      <c r="T958" s="168"/>
      <c r="U958" s="168"/>
      <c r="V958" s="168"/>
      <c r="W958" s="168"/>
      <c r="X958" s="168"/>
      <c r="Y958" s="168"/>
      <c r="Z958" s="168"/>
    </row>
    <row r="959" ht="12.75" customHeight="1">
      <c r="A959" s="168"/>
      <c r="B959" s="168"/>
      <c r="C959" s="168"/>
      <c r="D959" s="168"/>
      <c r="E959" s="168"/>
      <c r="F959" s="168"/>
      <c r="G959" s="168"/>
      <c r="H959" s="168"/>
      <c r="I959" s="168"/>
      <c r="J959" s="168"/>
      <c r="K959" s="168"/>
      <c r="L959" s="168"/>
      <c r="M959" s="168"/>
      <c r="N959" s="168"/>
      <c r="O959" s="168"/>
      <c r="P959" s="168"/>
      <c r="Q959" s="168"/>
      <c r="R959" s="168"/>
      <c r="S959" s="168"/>
      <c r="T959" s="168"/>
      <c r="U959" s="168"/>
      <c r="V959" s="168"/>
      <c r="W959" s="168"/>
      <c r="X959" s="168"/>
      <c r="Y959" s="168"/>
      <c r="Z959" s="168"/>
    </row>
    <row r="960" ht="12.75" customHeight="1">
      <c r="A960" s="168"/>
      <c r="B960" s="168"/>
      <c r="C960" s="168"/>
      <c r="D960" s="168"/>
      <c r="E960" s="168"/>
      <c r="F960" s="168"/>
      <c r="G960" s="168"/>
      <c r="H960" s="168"/>
      <c r="I960" s="168"/>
      <c r="J960" s="168"/>
      <c r="K960" s="168"/>
      <c r="L960" s="168"/>
      <c r="M960" s="168"/>
      <c r="N960" s="168"/>
      <c r="O960" s="168"/>
      <c r="P960" s="168"/>
      <c r="Q960" s="168"/>
      <c r="R960" s="168"/>
      <c r="S960" s="168"/>
      <c r="T960" s="168"/>
      <c r="U960" s="168"/>
      <c r="V960" s="168"/>
      <c r="W960" s="168"/>
      <c r="X960" s="168"/>
      <c r="Y960" s="168"/>
      <c r="Z960" s="168"/>
    </row>
    <row r="961" ht="12.75" customHeight="1">
      <c r="A961" s="168"/>
      <c r="B961" s="168"/>
      <c r="C961" s="168"/>
      <c r="D961" s="168"/>
      <c r="E961" s="168"/>
      <c r="F961" s="168"/>
      <c r="G961" s="168"/>
      <c r="H961" s="168"/>
      <c r="I961" s="168"/>
      <c r="J961" s="168"/>
      <c r="K961" s="168"/>
      <c r="L961" s="168"/>
      <c r="M961" s="168"/>
      <c r="N961" s="168"/>
      <c r="O961" s="168"/>
      <c r="P961" s="168"/>
      <c r="Q961" s="168"/>
      <c r="R961" s="168"/>
      <c r="S961" s="168"/>
      <c r="T961" s="168"/>
      <c r="U961" s="168"/>
      <c r="V961" s="168"/>
      <c r="W961" s="168"/>
      <c r="X961" s="168"/>
      <c r="Y961" s="168"/>
      <c r="Z961" s="168"/>
    </row>
    <row r="962" ht="12.75" customHeight="1">
      <c r="A962" s="168"/>
      <c r="B962" s="168"/>
      <c r="C962" s="168"/>
      <c r="D962" s="168"/>
      <c r="E962" s="168"/>
      <c r="F962" s="168"/>
      <c r="G962" s="168"/>
      <c r="H962" s="168"/>
      <c r="I962" s="168"/>
      <c r="J962" s="168"/>
      <c r="K962" s="168"/>
      <c r="L962" s="168"/>
      <c r="M962" s="168"/>
      <c r="N962" s="168"/>
      <c r="O962" s="168"/>
      <c r="P962" s="168"/>
      <c r="Q962" s="168"/>
      <c r="R962" s="168"/>
      <c r="S962" s="168"/>
      <c r="T962" s="168"/>
      <c r="U962" s="168"/>
      <c r="V962" s="168"/>
      <c r="W962" s="168"/>
      <c r="X962" s="168"/>
      <c r="Y962" s="168"/>
      <c r="Z962" s="168"/>
    </row>
    <row r="963" ht="12.75" customHeight="1">
      <c r="A963" s="168"/>
      <c r="B963" s="168"/>
      <c r="C963" s="168"/>
      <c r="D963" s="168"/>
      <c r="E963" s="168"/>
      <c r="F963" s="168"/>
      <c r="G963" s="168"/>
      <c r="H963" s="168"/>
      <c r="I963" s="168"/>
      <c r="J963" s="168"/>
      <c r="K963" s="168"/>
      <c r="L963" s="168"/>
      <c r="M963" s="168"/>
      <c r="N963" s="168"/>
      <c r="O963" s="168"/>
      <c r="P963" s="168"/>
      <c r="Q963" s="168"/>
      <c r="R963" s="168"/>
      <c r="S963" s="168"/>
      <c r="T963" s="168"/>
      <c r="U963" s="168"/>
      <c r="V963" s="168"/>
      <c r="W963" s="168"/>
      <c r="X963" s="168"/>
      <c r="Y963" s="168"/>
      <c r="Z963" s="168"/>
    </row>
    <row r="964" ht="12.75" customHeight="1">
      <c r="A964" s="168"/>
      <c r="B964" s="168"/>
      <c r="C964" s="168"/>
      <c r="D964" s="168"/>
      <c r="E964" s="168"/>
      <c r="F964" s="168"/>
      <c r="G964" s="168"/>
      <c r="H964" s="168"/>
      <c r="I964" s="168"/>
      <c r="J964" s="168"/>
      <c r="K964" s="168"/>
      <c r="L964" s="168"/>
      <c r="M964" s="168"/>
      <c r="N964" s="168"/>
      <c r="O964" s="168"/>
      <c r="P964" s="168"/>
      <c r="Q964" s="168"/>
      <c r="R964" s="168"/>
      <c r="S964" s="168"/>
      <c r="T964" s="168"/>
      <c r="U964" s="168"/>
      <c r="V964" s="168"/>
      <c r="W964" s="168"/>
      <c r="X964" s="168"/>
      <c r="Y964" s="168"/>
      <c r="Z964" s="168"/>
    </row>
    <row r="965" ht="12.75" customHeight="1">
      <c r="A965" s="168"/>
      <c r="B965" s="168"/>
      <c r="C965" s="168"/>
      <c r="D965" s="168"/>
      <c r="E965" s="168"/>
      <c r="F965" s="168"/>
      <c r="G965" s="168"/>
      <c r="H965" s="168"/>
      <c r="I965" s="168"/>
      <c r="J965" s="168"/>
      <c r="K965" s="168"/>
      <c r="L965" s="168"/>
      <c r="M965" s="168"/>
      <c r="N965" s="168"/>
      <c r="O965" s="168"/>
      <c r="P965" s="168"/>
      <c r="Q965" s="168"/>
      <c r="R965" s="168"/>
      <c r="S965" s="168"/>
      <c r="T965" s="168"/>
      <c r="U965" s="168"/>
      <c r="V965" s="168"/>
      <c r="W965" s="168"/>
      <c r="X965" s="168"/>
      <c r="Y965" s="168"/>
      <c r="Z965" s="168"/>
    </row>
    <row r="966" ht="12.75" customHeight="1">
      <c r="A966" s="168"/>
      <c r="B966" s="168"/>
      <c r="C966" s="168"/>
      <c r="D966" s="168"/>
      <c r="E966" s="168"/>
      <c r="F966" s="168"/>
      <c r="G966" s="168"/>
      <c r="H966" s="168"/>
      <c r="I966" s="168"/>
      <c r="J966" s="168"/>
      <c r="K966" s="168"/>
      <c r="L966" s="168"/>
      <c r="M966" s="168"/>
      <c r="N966" s="168"/>
      <c r="O966" s="168"/>
      <c r="P966" s="168"/>
      <c r="Q966" s="168"/>
      <c r="R966" s="168"/>
      <c r="S966" s="168"/>
      <c r="T966" s="168"/>
      <c r="U966" s="168"/>
      <c r="V966" s="168"/>
      <c r="W966" s="168"/>
      <c r="X966" s="168"/>
      <c r="Y966" s="168"/>
      <c r="Z966" s="168"/>
    </row>
    <row r="967" ht="12.75" customHeight="1">
      <c r="A967" s="168"/>
      <c r="B967" s="168"/>
      <c r="C967" s="168"/>
      <c r="D967" s="168"/>
      <c r="E967" s="168"/>
      <c r="F967" s="168"/>
      <c r="G967" s="168"/>
      <c r="H967" s="168"/>
      <c r="I967" s="168"/>
      <c r="J967" s="168"/>
      <c r="K967" s="168"/>
      <c r="L967" s="168"/>
      <c r="M967" s="168"/>
      <c r="N967" s="168"/>
      <c r="O967" s="168"/>
      <c r="P967" s="168"/>
      <c r="Q967" s="168"/>
      <c r="R967" s="168"/>
      <c r="S967" s="168"/>
      <c r="T967" s="168"/>
      <c r="U967" s="168"/>
      <c r="V967" s="168"/>
      <c r="W967" s="168"/>
      <c r="X967" s="168"/>
      <c r="Y967" s="168"/>
      <c r="Z967" s="168"/>
    </row>
    <row r="968" ht="12.75" customHeight="1">
      <c r="A968" s="168"/>
      <c r="B968" s="168"/>
      <c r="C968" s="168"/>
      <c r="D968" s="168"/>
      <c r="E968" s="168"/>
      <c r="F968" s="168"/>
      <c r="G968" s="168"/>
      <c r="H968" s="168"/>
      <c r="I968" s="168"/>
      <c r="J968" s="168"/>
      <c r="K968" s="168"/>
      <c r="L968" s="168"/>
      <c r="M968" s="168"/>
      <c r="N968" s="168"/>
      <c r="O968" s="168"/>
      <c r="P968" s="168"/>
      <c r="Q968" s="168"/>
      <c r="R968" s="168"/>
      <c r="S968" s="168"/>
      <c r="T968" s="168"/>
      <c r="U968" s="168"/>
      <c r="V968" s="168"/>
      <c r="W968" s="168"/>
      <c r="X968" s="168"/>
      <c r="Y968" s="168"/>
      <c r="Z968" s="168"/>
    </row>
    <row r="969" ht="12.75" customHeight="1">
      <c r="A969" s="168"/>
      <c r="B969" s="168"/>
      <c r="C969" s="168"/>
      <c r="D969" s="168"/>
      <c r="E969" s="168"/>
      <c r="F969" s="168"/>
      <c r="G969" s="168"/>
      <c r="H969" s="168"/>
      <c r="I969" s="168"/>
      <c r="J969" s="168"/>
      <c r="K969" s="168"/>
      <c r="L969" s="168"/>
      <c r="M969" s="168"/>
      <c r="N969" s="168"/>
      <c r="O969" s="168"/>
      <c r="P969" s="168"/>
      <c r="Q969" s="168"/>
      <c r="R969" s="168"/>
      <c r="S969" s="168"/>
      <c r="T969" s="168"/>
      <c r="U969" s="168"/>
      <c r="V969" s="168"/>
      <c r="W969" s="168"/>
      <c r="X969" s="168"/>
      <c r="Y969" s="168"/>
      <c r="Z969" s="168"/>
    </row>
    <row r="970" ht="12.75" customHeight="1">
      <c r="A970" s="168"/>
      <c r="B970" s="168"/>
      <c r="C970" s="168"/>
      <c r="D970" s="168"/>
      <c r="E970" s="168"/>
      <c r="F970" s="168"/>
      <c r="G970" s="168"/>
      <c r="H970" s="168"/>
      <c r="I970" s="168"/>
      <c r="J970" s="168"/>
      <c r="K970" s="168"/>
      <c r="L970" s="168"/>
      <c r="M970" s="168"/>
      <c r="N970" s="168"/>
      <c r="O970" s="168"/>
      <c r="P970" s="168"/>
      <c r="Q970" s="168"/>
      <c r="R970" s="168"/>
      <c r="S970" s="168"/>
      <c r="T970" s="168"/>
      <c r="U970" s="168"/>
      <c r="V970" s="168"/>
      <c r="W970" s="168"/>
      <c r="X970" s="168"/>
      <c r="Y970" s="168"/>
      <c r="Z970" s="168"/>
    </row>
    <row r="971" ht="12.75" customHeight="1">
      <c r="A971" s="168"/>
      <c r="B971" s="168"/>
      <c r="C971" s="168"/>
      <c r="D971" s="168"/>
      <c r="E971" s="168"/>
      <c r="F971" s="168"/>
      <c r="G971" s="168"/>
      <c r="H971" s="168"/>
      <c r="I971" s="168"/>
      <c r="J971" s="168"/>
      <c r="K971" s="168"/>
      <c r="L971" s="168"/>
      <c r="M971" s="168"/>
      <c r="N971" s="168"/>
      <c r="O971" s="168"/>
      <c r="P971" s="168"/>
      <c r="Q971" s="168"/>
      <c r="R971" s="168"/>
      <c r="S971" s="168"/>
      <c r="T971" s="168"/>
      <c r="U971" s="168"/>
      <c r="V971" s="168"/>
      <c r="W971" s="168"/>
      <c r="X971" s="168"/>
      <c r="Y971" s="168"/>
      <c r="Z971" s="168"/>
    </row>
    <row r="972" ht="12.75" customHeight="1">
      <c r="A972" s="168"/>
      <c r="B972" s="168"/>
      <c r="C972" s="168"/>
      <c r="D972" s="168"/>
      <c r="E972" s="168"/>
      <c r="F972" s="168"/>
      <c r="G972" s="168"/>
      <c r="H972" s="168"/>
      <c r="I972" s="168"/>
      <c r="J972" s="168"/>
      <c r="K972" s="168"/>
      <c r="L972" s="168"/>
      <c r="M972" s="168"/>
      <c r="N972" s="168"/>
      <c r="O972" s="168"/>
      <c r="P972" s="168"/>
      <c r="Q972" s="168"/>
      <c r="R972" s="168"/>
      <c r="S972" s="168"/>
      <c r="T972" s="168"/>
      <c r="U972" s="168"/>
      <c r="V972" s="168"/>
      <c r="W972" s="168"/>
      <c r="X972" s="168"/>
      <c r="Y972" s="168"/>
      <c r="Z972" s="168"/>
    </row>
    <row r="973" ht="12.75" customHeight="1">
      <c r="A973" s="168"/>
      <c r="B973" s="168"/>
      <c r="C973" s="168"/>
      <c r="D973" s="168"/>
      <c r="E973" s="168"/>
      <c r="F973" s="168"/>
      <c r="G973" s="168"/>
      <c r="H973" s="168"/>
      <c r="I973" s="168"/>
      <c r="J973" s="168"/>
      <c r="K973" s="168"/>
      <c r="L973" s="168"/>
      <c r="M973" s="168"/>
      <c r="N973" s="168"/>
      <c r="O973" s="168"/>
      <c r="P973" s="168"/>
      <c r="Q973" s="168"/>
      <c r="R973" s="168"/>
      <c r="S973" s="168"/>
      <c r="T973" s="168"/>
      <c r="U973" s="168"/>
      <c r="V973" s="168"/>
      <c r="W973" s="168"/>
      <c r="X973" s="168"/>
      <c r="Y973" s="168"/>
      <c r="Z973" s="168"/>
    </row>
    <row r="974" ht="12.75" customHeight="1">
      <c r="A974" s="168"/>
      <c r="B974" s="168"/>
      <c r="C974" s="168"/>
      <c r="D974" s="168"/>
      <c r="E974" s="168"/>
      <c r="F974" s="168"/>
      <c r="G974" s="168"/>
      <c r="H974" s="168"/>
      <c r="I974" s="168"/>
      <c r="J974" s="168"/>
      <c r="K974" s="168"/>
      <c r="L974" s="168"/>
      <c r="M974" s="168"/>
      <c r="N974" s="168"/>
      <c r="O974" s="168"/>
      <c r="P974" s="168"/>
      <c r="Q974" s="168"/>
      <c r="R974" s="168"/>
      <c r="S974" s="168"/>
      <c r="T974" s="168"/>
      <c r="U974" s="168"/>
      <c r="V974" s="168"/>
      <c r="W974" s="168"/>
      <c r="X974" s="168"/>
      <c r="Y974" s="168"/>
      <c r="Z974" s="168"/>
    </row>
    <row r="975" ht="12.75" customHeight="1">
      <c r="A975" s="168"/>
      <c r="B975" s="168"/>
      <c r="C975" s="168"/>
      <c r="D975" s="168"/>
      <c r="E975" s="168"/>
      <c r="F975" s="168"/>
      <c r="G975" s="168"/>
      <c r="H975" s="168"/>
      <c r="I975" s="168"/>
      <c r="J975" s="168"/>
      <c r="K975" s="168"/>
      <c r="L975" s="168"/>
      <c r="M975" s="168"/>
      <c r="N975" s="168"/>
      <c r="O975" s="168"/>
      <c r="P975" s="168"/>
      <c r="Q975" s="168"/>
      <c r="R975" s="168"/>
      <c r="S975" s="168"/>
      <c r="T975" s="168"/>
      <c r="U975" s="168"/>
      <c r="V975" s="168"/>
      <c r="W975" s="168"/>
      <c r="X975" s="168"/>
      <c r="Y975" s="168"/>
      <c r="Z975" s="168"/>
    </row>
    <row r="976" ht="12.75" customHeight="1">
      <c r="A976" s="168"/>
      <c r="B976" s="168"/>
      <c r="C976" s="168"/>
      <c r="D976" s="168"/>
      <c r="E976" s="168"/>
      <c r="F976" s="168"/>
      <c r="G976" s="168"/>
      <c r="H976" s="168"/>
      <c r="I976" s="168"/>
      <c r="J976" s="168"/>
      <c r="K976" s="168"/>
      <c r="L976" s="168"/>
      <c r="M976" s="168"/>
      <c r="N976" s="168"/>
      <c r="O976" s="168"/>
      <c r="P976" s="168"/>
      <c r="Q976" s="168"/>
      <c r="R976" s="168"/>
      <c r="S976" s="168"/>
      <c r="T976" s="168"/>
      <c r="U976" s="168"/>
      <c r="V976" s="168"/>
      <c r="W976" s="168"/>
      <c r="X976" s="168"/>
      <c r="Y976" s="168"/>
      <c r="Z976" s="168"/>
    </row>
    <row r="977" ht="12.75" customHeight="1">
      <c r="A977" s="168"/>
      <c r="B977" s="168"/>
      <c r="C977" s="168"/>
      <c r="D977" s="168"/>
      <c r="E977" s="168"/>
      <c r="F977" s="168"/>
      <c r="G977" s="168"/>
      <c r="H977" s="168"/>
      <c r="I977" s="168"/>
      <c r="J977" s="168"/>
      <c r="K977" s="168"/>
      <c r="L977" s="168"/>
      <c r="M977" s="168"/>
      <c r="N977" s="168"/>
      <c r="O977" s="168"/>
      <c r="P977" s="168"/>
      <c r="Q977" s="168"/>
      <c r="R977" s="168"/>
      <c r="S977" s="168"/>
      <c r="T977" s="168"/>
      <c r="U977" s="168"/>
      <c r="V977" s="168"/>
      <c r="W977" s="168"/>
      <c r="X977" s="168"/>
      <c r="Y977" s="168"/>
      <c r="Z977" s="168"/>
    </row>
    <row r="978" ht="12.75" customHeight="1">
      <c r="A978" s="168"/>
      <c r="B978" s="168"/>
      <c r="C978" s="168"/>
      <c r="D978" s="168"/>
      <c r="E978" s="168"/>
      <c r="F978" s="168"/>
      <c r="G978" s="168"/>
      <c r="H978" s="168"/>
      <c r="I978" s="168"/>
      <c r="J978" s="168"/>
      <c r="K978" s="168"/>
      <c r="L978" s="168"/>
      <c r="M978" s="168"/>
      <c r="N978" s="168"/>
      <c r="O978" s="168"/>
      <c r="P978" s="168"/>
      <c r="Q978" s="168"/>
      <c r="R978" s="168"/>
      <c r="S978" s="168"/>
      <c r="T978" s="168"/>
      <c r="U978" s="168"/>
      <c r="V978" s="168"/>
      <c r="W978" s="168"/>
      <c r="X978" s="168"/>
      <c r="Y978" s="168"/>
      <c r="Z978" s="168"/>
    </row>
    <row r="979" ht="12.75" customHeight="1">
      <c r="A979" s="168"/>
      <c r="B979" s="168"/>
      <c r="C979" s="168"/>
      <c r="D979" s="168"/>
      <c r="E979" s="168"/>
      <c r="F979" s="168"/>
      <c r="G979" s="168"/>
      <c r="H979" s="168"/>
      <c r="I979" s="168"/>
      <c r="J979" s="168"/>
      <c r="K979" s="168"/>
      <c r="L979" s="168"/>
      <c r="M979" s="168"/>
      <c r="N979" s="168"/>
      <c r="O979" s="168"/>
      <c r="P979" s="168"/>
      <c r="Q979" s="168"/>
      <c r="R979" s="168"/>
      <c r="S979" s="168"/>
      <c r="T979" s="168"/>
      <c r="U979" s="168"/>
      <c r="V979" s="168"/>
      <c r="W979" s="168"/>
      <c r="X979" s="168"/>
      <c r="Y979" s="168"/>
      <c r="Z979" s="168"/>
    </row>
    <row r="980" ht="12.75" customHeight="1">
      <c r="A980" s="168"/>
      <c r="B980" s="168"/>
      <c r="C980" s="168"/>
      <c r="D980" s="168"/>
      <c r="E980" s="168"/>
      <c r="F980" s="168"/>
      <c r="G980" s="168"/>
      <c r="H980" s="168"/>
      <c r="I980" s="168"/>
      <c r="J980" s="168"/>
      <c r="K980" s="168"/>
      <c r="L980" s="168"/>
      <c r="M980" s="168"/>
      <c r="N980" s="168"/>
      <c r="O980" s="168"/>
      <c r="P980" s="168"/>
      <c r="Q980" s="168"/>
      <c r="R980" s="168"/>
      <c r="S980" s="168"/>
      <c r="T980" s="168"/>
      <c r="U980" s="168"/>
      <c r="V980" s="168"/>
      <c r="W980" s="168"/>
      <c r="X980" s="168"/>
      <c r="Y980" s="168"/>
      <c r="Z980" s="168"/>
    </row>
    <row r="981" ht="12.75" customHeight="1">
      <c r="A981" s="168"/>
      <c r="B981" s="168"/>
      <c r="C981" s="168"/>
      <c r="D981" s="168"/>
      <c r="E981" s="168"/>
      <c r="F981" s="168"/>
      <c r="G981" s="168"/>
      <c r="H981" s="168"/>
      <c r="I981" s="168"/>
      <c r="J981" s="168"/>
      <c r="K981" s="168"/>
      <c r="L981" s="168"/>
      <c r="M981" s="168"/>
      <c r="N981" s="168"/>
      <c r="O981" s="168"/>
      <c r="P981" s="168"/>
      <c r="Q981" s="168"/>
      <c r="R981" s="168"/>
      <c r="S981" s="168"/>
      <c r="T981" s="168"/>
      <c r="U981" s="168"/>
      <c r="V981" s="168"/>
      <c r="W981" s="168"/>
      <c r="X981" s="168"/>
      <c r="Y981" s="168"/>
      <c r="Z981" s="168"/>
    </row>
    <row r="982" ht="12.75" customHeight="1">
      <c r="A982" s="168"/>
      <c r="B982" s="168"/>
      <c r="C982" s="168"/>
      <c r="D982" s="168"/>
      <c r="E982" s="168"/>
      <c r="F982" s="168"/>
      <c r="G982" s="168"/>
      <c r="H982" s="168"/>
      <c r="I982" s="168"/>
      <c r="J982" s="168"/>
      <c r="K982" s="168"/>
      <c r="L982" s="168"/>
      <c r="M982" s="168"/>
      <c r="N982" s="168"/>
      <c r="O982" s="168"/>
      <c r="P982" s="168"/>
      <c r="Q982" s="168"/>
      <c r="R982" s="168"/>
      <c r="S982" s="168"/>
      <c r="T982" s="168"/>
      <c r="U982" s="168"/>
      <c r="V982" s="168"/>
      <c r="W982" s="168"/>
      <c r="X982" s="168"/>
      <c r="Y982" s="168"/>
      <c r="Z982" s="168"/>
    </row>
    <row r="983" ht="12.75" customHeight="1">
      <c r="A983" s="168"/>
      <c r="B983" s="168"/>
      <c r="C983" s="168"/>
      <c r="D983" s="168"/>
      <c r="E983" s="168"/>
      <c r="F983" s="168"/>
      <c r="G983" s="168"/>
      <c r="H983" s="168"/>
      <c r="I983" s="168"/>
      <c r="J983" s="168"/>
      <c r="K983" s="168"/>
      <c r="L983" s="168"/>
      <c r="M983" s="168"/>
      <c r="N983" s="168"/>
      <c r="O983" s="168"/>
      <c r="P983" s="168"/>
      <c r="Q983" s="168"/>
      <c r="R983" s="168"/>
      <c r="S983" s="168"/>
      <c r="T983" s="168"/>
      <c r="U983" s="168"/>
      <c r="V983" s="168"/>
      <c r="W983" s="168"/>
      <c r="X983" s="168"/>
      <c r="Y983" s="168"/>
      <c r="Z983" s="168"/>
    </row>
    <row r="984" ht="12.75" customHeight="1">
      <c r="A984" s="168"/>
      <c r="B984" s="168"/>
      <c r="C984" s="168"/>
      <c r="D984" s="168"/>
      <c r="E984" s="168"/>
      <c r="F984" s="168"/>
      <c r="G984" s="168"/>
      <c r="H984" s="168"/>
      <c r="I984" s="168"/>
      <c r="J984" s="168"/>
      <c r="K984" s="168"/>
      <c r="L984" s="168"/>
      <c r="M984" s="168"/>
      <c r="N984" s="168"/>
      <c r="O984" s="168"/>
      <c r="P984" s="168"/>
      <c r="Q984" s="168"/>
      <c r="R984" s="168"/>
      <c r="S984" s="168"/>
      <c r="T984" s="168"/>
      <c r="U984" s="168"/>
      <c r="V984" s="168"/>
      <c r="W984" s="168"/>
      <c r="X984" s="168"/>
      <c r="Y984" s="168"/>
      <c r="Z984" s="168"/>
    </row>
    <row r="985" ht="12.75" customHeight="1">
      <c r="A985" s="168"/>
      <c r="B985" s="168"/>
      <c r="C985" s="168"/>
      <c r="D985" s="168"/>
      <c r="E985" s="168"/>
      <c r="F985" s="168"/>
      <c r="G985" s="168"/>
      <c r="H985" s="168"/>
      <c r="I985" s="168"/>
      <c r="J985" s="168"/>
      <c r="K985" s="168"/>
      <c r="L985" s="168"/>
      <c r="M985" s="168"/>
      <c r="N985" s="168"/>
      <c r="O985" s="168"/>
      <c r="P985" s="168"/>
      <c r="Q985" s="168"/>
      <c r="R985" s="168"/>
      <c r="S985" s="168"/>
      <c r="T985" s="168"/>
      <c r="U985" s="168"/>
      <c r="V985" s="168"/>
      <c r="W985" s="168"/>
      <c r="X985" s="168"/>
      <c r="Y985" s="168"/>
      <c r="Z985" s="168"/>
    </row>
    <row r="986" ht="12.75" customHeight="1">
      <c r="A986" s="168"/>
      <c r="B986" s="168"/>
      <c r="C986" s="168"/>
      <c r="D986" s="168"/>
      <c r="E986" s="168"/>
      <c r="F986" s="168"/>
      <c r="G986" s="168"/>
      <c r="H986" s="168"/>
      <c r="I986" s="168"/>
      <c r="J986" s="168"/>
      <c r="K986" s="168"/>
      <c r="L986" s="168"/>
      <c r="M986" s="168"/>
      <c r="N986" s="168"/>
      <c r="O986" s="168"/>
      <c r="P986" s="168"/>
      <c r="Q986" s="168"/>
      <c r="R986" s="168"/>
      <c r="S986" s="168"/>
      <c r="T986" s="168"/>
      <c r="U986" s="168"/>
      <c r="V986" s="168"/>
      <c r="W986" s="168"/>
      <c r="X986" s="168"/>
      <c r="Y986" s="168"/>
      <c r="Z986" s="168"/>
    </row>
    <row r="987" ht="12.75" customHeight="1">
      <c r="A987" s="168"/>
      <c r="B987" s="168"/>
      <c r="C987" s="168"/>
      <c r="D987" s="168"/>
      <c r="E987" s="168"/>
      <c r="F987" s="168"/>
      <c r="G987" s="168"/>
      <c r="H987" s="168"/>
      <c r="I987" s="168"/>
      <c r="J987" s="168"/>
      <c r="K987" s="168"/>
      <c r="L987" s="168"/>
      <c r="M987" s="168"/>
      <c r="N987" s="168"/>
      <c r="O987" s="168"/>
      <c r="P987" s="168"/>
      <c r="Q987" s="168"/>
      <c r="R987" s="168"/>
      <c r="S987" s="168"/>
      <c r="T987" s="168"/>
      <c r="U987" s="168"/>
      <c r="V987" s="168"/>
      <c r="W987" s="168"/>
      <c r="X987" s="168"/>
      <c r="Y987" s="168"/>
      <c r="Z987" s="168"/>
    </row>
    <row r="988" ht="12.75" customHeight="1">
      <c r="A988" s="168"/>
      <c r="B988" s="168"/>
      <c r="C988" s="168"/>
      <c r="D988" s="168"/>
      <c r="E988" s="168"/>
      <c r="F988" s="168"/>
      <c r="G988" s="168"/>
      <c r="H988" s="168"/>
      <c r="I988" s="168"/>
      <c r="J988" s="168"/>
      <c r="K988" s="168"/>
      <c r="L988" s="168"/>
      <c r="M988" s="168"/>
      <c r="N988" s="168"/>
      <c r="O988" s="168"/>
      <c r="P988" s="168"/>
      <c r="Q988" s="168"/>
      <c r="R988" s="168"/>
      <c r="S988" s="168"/>
      <c r="T988" s="168"/>
      <c r="U988" s="168"/>
      <c r="V988" s="168"/>
      <c r="W988" s="168"/>
      <c r="X988" s="168"/>
      <c r="Y988" s="168"/>
      <c r="Z988" s="168"/>
    </row>
    <row r="989" ht="12.75" customHeight="1">
      <c r="A989" s="168"/>
      <c r="B989" s="168"/>
      <c r="C989" s="168"/>
      <c r="D989" s="168"/>
      <c r="E989" s="168"/>
      <c r="F989" s="168"/>
      <c r="G989" s="168"/>
      <c r="H989" s="168"/>
      <c r="I989" s="168"/>
      <c r="J989" s="168"/>
      <c r="K989" s="168"/>
      <c r="L989" s="168"/>
      <c r="M989" s="168"/>
      <c r="N989" s="168"/>
      <c r="O989" s="168"/>
      <c r="P989" s="168"/>
      <c r="Q989" s="168"/>
      <c r="R989" s="168"/>
      <c r="S989" s="168"/>
      <c r="T989" s="168"/>
      <c r="U989" s="168"/>
      <c r="V989" s="168"/>
      <c r="W989" s="168"/>
      <c r="X989" s="168"/>
      <c r="Y989" s="168"/>
      <c r="Z989" s="168"/>
    </row>
    <row r="990" ht="12.75" customHeight="1">
      <c r="A990" s="168"/>
      <c r="B990" s="168"/>
      <c r="C990" s="168"/>
      <c r="D990" s="168"/>
      <c r="E990" s="168"/>
      <c r="F990" s="168"/>
      <c r="G990" s="168"/>
      <c r="H990" s="168"/>
      <c r="I990" s="168"/>
      <c r="J990" s="168"/>
      <c r="K990" s="168"/>
      <c r="L990" s="168"/>
      <c r="M990" s="168"/>
      <c r="N990" s="168"/>
      <c r="O990" s="168"/>
      <c r="P990" s="168"/>
      <c r="Q990" s="168"/>
      <c r="R990" s="168"/>
      <c r="S990" s="168"/>
      <c r="T990" s="168"/>
      <c r="U990" s="168"/>
      <c r="V990" s="168"/>
      <c r="W990" s="168"/>
      <c r="X990" s="168"/>
      <c r="Y990" s="168"/>
      <c r="Z990" s="168"/>
    </row>
    <row r="991" ht="12.75" customHeight="1">
      <c r="A991" s="168"/>
      <c r="B991" s="168"/>
      <c r="C991" s="168"/>
      <c r="D991" s="168"/>
      <c r="E991" s="168"/>
      <c r="F991" s="168"/>
      <c r="G991" s="168"/>
      <c r="H991" s="168"/>
      <c r="I991" s="168"/>
      <c r="J991" s="168"/>
      <c r="K991" s="168"/>
      <c r="L991" s="168"/>
      <c r="M991" s="168"/>
      <c r="N991" s="168"/>
      <c r="O991" s="168"/>
      <c r="P991" s="168"/>
      <c r="Q991" s="168"/>
      <c r="R991" s="168"/>
      <c r="S991" s="168"/>
      <c r="T991" s="168"/>
      <c r="U991" s="168"/>
      <c r="V991" s="168"/>
      <c r="W991" s="168"/>
      <c r="X991" s="168"/>
      <c r="Y991" s="168"/>
      <c r="Z991" s="168"/>
    </row>
    <row r="992" ht="12.75" customHeight="1">
      <c r="A992" s="168"/>
      <c r="B992" s="168"/>
      <c r="C992" s="168"/>
      <c r="D992" s="168"/>
      <c r="E992" s="168"/>
      <c r="F992" s="168"/>
      <c r="G992" s="168"/>
      <c r="H992" s="168"/>
      <c r="I992" s="168"/>
      <c r="J992" s="168"/>
      <c r="K992" s="168"/>
      <c r="L992" s="168"/>
      <c r="M992" s="168"/>
      <c r="N992" s="168"/>
      <c r="O992" s="168"/>
      <c r="P992" s="168"/>
      <c r="Q992" s="168"/>
      <c r="R992" s="168"/>
      <c r="S992" s="168"/>
      <c r="T992" s="168"/>
      <c r="U992" s="168"/>
      <c r="V992" s="168"/>
      <c r="W992" s="168"/>
      <c r="X992" s="168"/>
      <c r="Y992" s="168"/>
      <c r="Z992" s="168"/>
    </row>
    <row r="993" ht="12.75" customHeight="1">
      <c r="A993" s="168"/>
      <c r="B993" s="168"/>
      <c r="C993" s="168"/>
      <c r="D993" s="168"/>
      <c r="E993" s="168"/>
      <c r="F993" s="168"/>
      <c r="G993" s="168"/>
      <c r="H993" s="168"/>
      <c r="I993" s="168"/>
      <c r="J993" s="168"/>
      <c r="K993" s="168"/>
      <c r="L993" s="168"/>
      <c r="M993" s="168"/>
      <c r="N993" s="168"/>
      <c r="O993" s="168"/>
      <c r="P993" s="168"/>
      <c r="Q993" s="168"/>
      <c r="R993" s="168"/>
      <c r="S993" s="168"/>
      <c r="T993" s="168"/>
      <c r="U993" s="168"/>
      <c r="V993" s="168"/>
      <c r="W993" s="168"/>
      <c r="X993" s="168"/>
      <c r="Y993" s="168"/>
      <c r="Z993" s="168"/>
    </row>
    <row r="994" ht="12.75" customHeight="1">
      <c r="A994" s="168"/>
      <c r="B994" s="168"/>
      <c r="C994" s="168"/>
      <c r="D994" s="168"/>
      <c r="E994" s="168"/>
      <c r="F994" s="168"/>
      <c r="G994" s="168"/>
      <c r="H994" s="168"/>
      <c r="I994" s="168"/>
      <c r="J994" s="168"/>
      <c r="K994" s="168"/>
      <c r="L994" s="168"/>
      <c r="M994" s="168"/>
      <c r="N994" s="168"/>
      <c r="O994" s="168"/>
      <c r="P994" s="168"/>
      <c r="Q994" s="168"/>
      <c r="R994" s="168"/>
      <c r="S994" s="168"/>
      <c r="T994" s="168"/>
      <c r="U994" s="168"/>
      <c r="V994" s="168"/>
      <c r="W994" s="168"/>
      <c r="X994" s="168"/>
      <c r="Y994" s="168"/>
      <c r="Z994" s="168"/>
    </row>
    <row r="995" ht="12.75" customHeight="1">
      <c r="A995" s="168"/>
      <c r="B995" s="168"/>
      <c r="C995" s="168"/>
      <c r="D995" s="168"/>
      <c r="E995" s="168"/>
      <c r="F995" s="168"/>
      <c r="G995" s="168"/>
      <c r="H995" s="168"/>
      <c r="I995" s="168"/>
      <c r="J995" s="168"/>
      <c r="K995" s="168"/>
      <c r="L995" s="168"/>
      <c r="M995" s="168"/>
      <c r="N995" s="168"/>
      <c r="O995" s="168"/>
      <c r="P995" s="168"/>
      <c r="Q995" s="168"/>
      <c r="R995" s="168"/>
      <c r="S995" s="168"/>
      <c r="T995" s="168"/>
      <c r="U995" s="168"/>
      <c r="V995" s="168"/>
      <c r="W995" s="168"/>
      <c r="X995" s="168"/>
      <c r="Y995" s="168"/>
      <c r="Z995" s="168"/>
    </row>
    <row r="996" ht="12.75" customHeight="1">
      <c r="A996" s="168"/>
      <c r="B996" s="168"/>
      <c r="C996" s="168"/>
      <c r="D996" s="168"/>
      <c r="E996" s="168"/>
      <c r="F996" s="168"/>
      <c r="G996" s="168"/>
      <c r="H996" s="168"/>
      <c r="I996" s="168"/>
      <c r="J996" s="168"/>
      <c r="K996" s="168"/>
      <c r="L996" s="168"/>
      <c r="M996" s="168"/>
      <c r="N996" s="168"/>
      <c r="O996" s="168"/>
      <c r="P996" s="168"/>
      <c r="Q996" s="168"/>
      <c r="R996" s="168"/>
      <c r="S996" s="168"/>
      <c r="T996" s="168"/>
      <c r="U996" s="168"/>
      <c r="V996" s="168"/>
      <c r="W996" s="168"/>
      <c r="X996" s="168"/>
      <c r="Y996" s="168"/>
      <c r="Z996" s="168"/>
    </row>
    <row r="997" ht="12.75" customHeight="1">
      <c r="A997" s="168"/>
      <c r="B997" s="168"/>
      <c r="C997" s="168"/>
      <c r="D997" s="168"/>
      <c r="E997" s="168"/>
      <c r="F997" s="168"/>
      <c r="G997" s="168"/>
      <c r="H997" s="168"/>
      <c r="I997" s="168"/>
      <c r="J997" s="168"/>
      <c r="K997" s="168"/>
      <c r="L997" s="168"/>
      <c r="M997" s="168"/>
      <c r="N997" s="168"/>
      <c r="O997" s="168"/>
      <c r="P997" s="168"/>
      <c r="Q997" s="168"/>
      <c r="R997" s="168"/>
      <c r="S997" s="168"/>
      <c r="T997" s="168"/>
      <c r="U997" s="168"/>
      <c r="V997" s="168"/>
      <c r="W997" s="168"/>
      <c r="X997" s="168"/>
      <c r="Y997" s="168"/>
      <c r="Z997" s="168"/>
    </row>
    <row r="998" ht="12.75" customHeight="1">
      <c r="A998" s="168"/>
      <c r="B998" s="168"/>
      <c r="C998" s="168"/>
      <c r="D998" s="168"/>
      <c r="E998" s="168"/>
      <c r="F998" s="168"/>
      <c r="G998" s="168"/>
      <c r="H998" s="168"/>
      <c r="I998" s="168"/>
      <c r="J998" s="168"/>
      <c r="K998" s="168"/>
      <c r="L998" s="168"/>
      <c r="M998" s="168"/>
      <c r="N998" s="168"/>
      <c r="O998" s="168"/>
      <c r="P998" s="168"/>
      <c r="Q998" s="168"/>
      <c r="R998" s="168"/>
      <c r="S998" s="168"/>
      <c r="T998" s="168"/>
      <c r="U998" s="168"/>
      <c r="V998" s="168"/>
      <c r="W998" s="168"/>
      <c r="X998" s="168"/>
      <c r="Y998" s="168"/>
      <c r="Z998" s="168"/>
    </row>
    <row r="999" ht="12.75" customHeight="1">
      <c r="A999" s="168"/>
      <c r="B999" s="168"/>
      <c r="C999" s="168"/>
      <c r="D999" s="168"/>
      <c r="E999" s="168"/>
      <c r="F999" s="168"/>
      <c r="G999" s="168"/>
      <c r="H999" s="168"/>
      <c r="I999" s="168"/>
      <c r="J999" s="168"/>
      <c r="K999" s="168"/>
      <c r="L999" s="168"/>
      <c r="M999" s="168"/>
      <c r="N999" s="168"/>
      <c r="O999" s="168"/>
      <c r="P999" s="168"/>
      <c r="Q999" s="168"/>
      <c r="R999" s="168"/>
      <c r="S999" s="168"/>
      <c r="T999" s="168"/>
      <c r="U999" s="168"/>
      <c r="V999" s="168"/>
      <c r="W999" s="168"/>
      <c r="X999" s="168"/>
      <c r="Y999" s="168"/>
      <c r="Z999" s="168"/>
    </row>
    <row r="1000" ht="12.75" customHeight="1">
      <c r="A1000" s="168"/>
      <c r="B1000" s="168"/>
      <c r="C1000" s="168"/>
      <c r="D1000" s="168"/>
      <c r="E1000" s="168"/>
      <c r="F1000" s="168"/>
      <c r="G1000" s="168"/>
      <c r="H1000" s="168"/>
      <c r="I1000" s="168"/>
      <c r="J1000" s="168"/>
      <c r="K1000" s="168"/>
      <c r="L1000" s="168"/>
      <c r="M1000" s="168"/>
      <c r="N1000" s="168"/>
      <c r="O1000" s="168"/>
      <c r="P1000" s="168"/>
      <c r="Q1000" s="168"/>
      <c r="R1000" s="168"/>
      <c r="S1000" s="168"/>
      <c r="T1000" s="168"/>
      <c r="U1000" s="168"/>
      <c r="V1000" s="168"/>
      <c r="W1000" s="168"/>
      <c r="X1000" s="168"/>
      <c r="Y1000" s="168"/>
      <c r="Z1000" s="168"/>
    </row>
  </sheetData>
  <mergeCells count="4">
    <mergeCell ref="A7:E8"/>
    <mergeCell ref="A9:E9"/>
    <mergeCell ref="A11:B11"/>
    <mergeCell ref="C11:D11"/>
  </mergeCells>
  <printOptions/>
  <pageMargins bottom="1.0" footer="0.0" header="0.0" left="0.3937007874015748" right="0.75" top="0.39"/>
  <pageSetup orientation="landscape"/>
  <drawing r:id="rId1"/>
</worksheet>
</file>